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765" tabRatio="599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'Tabelle1'!$A$1:$F$224</definedName>
    <definedName name="_xlnm.Print_Titles" localSheetId="0">'Tabelle1'!$A:$F,'Tabelle1'!$1:$11</definedName>
  </definedNames>
  <calcPr fullCalcOnLoad="1"/>
</workbook>
</file>

<file path=xl/sharedStrings.xml><?xml version="1.0" encoding="utf-8"?>
<sst xmlns="http://schemas.openxmlformats.org/spreadsheetml/2006/main" count="209" uniqueCount="163">
  <si>
    <t>Angebotsumme netto</t>
  </si>
  <si>
    <t>Leistungsverzeichnis</t>
  </si>
  <si>
    <t>Beschreibung</t>
  </si>
  <si>
    <t>zuzüglich Mehrwertsteuer</t>
  </si>
  <si>
    <t>BVH:</t>
  </si>
  <si>
    <t>Pos. Nr.</t>
  </si>
  <si>
    <t>m²</t>
  </si>
  <si>
    <t>aufgelegt.</t>
  </si>
  <si>
    <t>die Monteure angefertigt.</t>
  </si>
  <si>
    <t>vor Ort durch die Monteure angefertigt</t>
  </si>
  <si>
    <t>Anforderung und Nachweis, ohne zusätzliche</t>
  </si>
  <si>
    <r>
      <t xml:space="preserve">Die Unterkonstruktion </t>
    </r>
    <r>
      <rPr>
        <sz val="10"/>
        <rFont val="Arial"/>
        <family val="0"/>
      </rPr>
      <t>besteht aus höhen-</t>
    </r>
  </si>
  <si>
    <t>St.</t>
  </si>
  <si>
    <t>m</t>
  </si>
  <si>
    <t>Std.</t>
  </si>
  <si>
    <t>verstellbaren verzinkten Stahlstützen, die mit einem</t>
  </si>
  <si>
    <t>als Schrankuntergestell, aus verzinkten</t>
  </si>
  <si>
    <t>C-Profilen, die mit Hammerkopfschrauben</t>
  </si>
  <si>
    <t>auf höhenverstellbare verzinkten Rahmen-</t>
  </si>
  <si>
    <t>stützen verschraubt sind.</t>
  </si>
  <si>
    <t>Die Abmessung entspricht den einzelnen</t>
  </si>
  <si>
    <t>Schrankgrundrißen.</t>
  </si>
  <si>
    <t>C-Profil:</t>
  </si>
  <si>
    <t>OKF:</t>
  </si>
  <si>
    <t xml:space="preserve">1-Stufig                          </t>
  </si>
  <si>
    <t xml:space="preserve">2-Stufig                           </t>
  </si>
  <si>
    <t>3-Stufig</t>
  </si>
  <si>
    <t>Spanplatte 19 mm stark, inklusive aller</t>
  </si>
  <si>
    <t>Befestigungsmaterialien und einer Aluminium-</t>
  </si>
  <si>
    <t>Trittkantenschiene liefern und montieren.</t>
  </si>
  <si>
    <t>bis OKF    300 mm</t>
  </si>
  <si>
    <t>bis OKF    600 mm</t>
  </si>
  <si>
    <t>bis OKF 1.000 mm</t>
  </si>
  <si>
    <t>im Herstellerwerk angefertigt und geliefert.</t>
  </si>
  <si>
    <t>Typ:</t>
  </si>
  <si>
    <t>Belüftung durch den Doppelboden</t>
  </si>
  <si>
    <t>liefern und montieren.</t>
  </si>
  <si>
    <t>Doppelbodenplatte liefern</t>
  </si>
  <si>
    <t>Rahmenlänge:</t>
  </si>
  <si>
    <t>Rahmenbreite:</t>
  </si>
  <si>
    <t xml:space="preserve">in schwarzer Folie eingepackt, 300 mm breit, </t>
  </si>
  <si>
    <t>liefern und montieren</t>
  </si>
  <si>
    <t>liefern und verlegen, Stöße mit Klebeband</t>
  </si>
  <si>
    <t>geklebt.</t>
  </si>
  <si>
    <t>Schutzabdeckung aus 3,2 mm Hartfaserplatten</t>
  </si>
  <si>
    <t>Psch</t>
  </si>
  <si>
    <t>Anfahrtstkosten.</t>
  </si>
  <si>
    <t>Einheitspreis €</t>
  </si>
  <si>
    <t>Gesamtpreis €</t>
  </si>
  <si>
    <t xml:space="preserve">Angebotsnummer:  </t>
  </si>
  <si>
    <t xml:space="preserve">Gewerk: Doppelboden </t>
  </si>
  <si>
    <t>Abmessung:  26/26/1,5mm</t>
  </si>
  <si>
    <t>Erforderlich ab 700 mm OKF</t>
  </si>
  <si>
    <r>
      <t>Rohbodenreinigung</t>
    </r>
    <r>
      <rPr>
        <sz val="10"/>
        <rFont val="Arial"/>
        <family val="0"/>
      </rPr>
      <t>, besenrein</t>
    </r>
  </si>
  <si>
    <r>
      <t>Fußbodenanstrich</t>
    </r>
    <r>
      <rPr>
        <sz val="10"/>
        <rFont val="Arial"/>
        <family val="0"/>
      </rPr>
      <t xml:space="preserve"> zur Erlangung eines staub-</t>
    </r>
  </si>
  <si>
    <t>freien Rohbodens, lösungsmittelfrei</t>
  </si>
  <si>
    <t>liefern und auftragen</t>
  </si>
  <si>
    <r>
      <t>Rasterstab in schwerer Ausführung</t>
    </r>
    <r>
      <rPr>
        <sz val="10"/>
        <rFont val="Arial"/>
        <family val="0"/>
      </rPr>
      <t xml:space="preserve"> Typ RT </t>
    </r>
  </si>
  <si>
    <t>verschraubt mit Stützenkopf, liefern und einbauen.</t>
  </si>
  <si>
    <r>
      <t>Rasterstab in leichter Ausführung</t>
    </r>
    <r>
      <rPr>
        <sz val="10"/>
        <rFont val="Arial"/>
        <family val="0"/>
      </rPr>
      <t xml:space="preserve"> Typ RU</t>
    </r>
  </si>
  <si>
    <t>eingehängt in Stützenkopf, liefern und montieren</t>
  </si>
  <si>
    <t>Rahmen aus verzinkten C-Profilen,  Zulagepreis</t>
  </si>
  <si>
    <t xml:space="preserve">Liefern und montieren eines Rahmens, </t>
  </si>
  <si>
    <r>
      <t>Rampe</t>
    </r>
    <r>
      <rPr>
        <sz val="10"/>
        <rFont val="Arial"/>
        <family val="0"/>
      </rPr>
      <t xml:space="preserve"> aus Holzwerkstoff mit schwarzem Noppen-</t>
    </r>
  </si>
  <si>
    <t>Länge:</t>
  </si>
  <si>
    <t>Breite:</t>
  </si>
  <si>
    <r>
      <t>Treppenanlage</t>
    </r>
    <r>
      <rPr>
        <sz val="10"/>
        <rFont val="Arial"/>
        <family val="0"/>
      </rPr>
      <t xml:space="preserve"> aus Holzwerkstoff mit Original-</t>
    </r>
  </si>
  <si>
    <t xml:space="preserve">belag mit Aluminium-Trittkantenprofil,         </t>
  </si>
  <si>
    <t>Trittstufe 300 mm tief, liefern und montieren</t>
  </si>
  <si>
    <r>
      <t>Frontverkleidung</t>
    </r>
    <r>
      <rPr>
        <sz val="10"/>
        <rFont val="Arial"/>
        <family val="0"/>
      </rPr>
      <t xml:space="preserve"> aus kunststoffbeschichteter</t>
    </r>
  </si>
  <si>
    <r>
      <t>Doppelbodenanschluß</t>
    </r>
    <r>
      <rPr>
        <sz val="10"/>
        <rFont val="Arial"/>
        <family val="0"/>
      </rPr>
      <t xml:space="preserve"> an Gebäudepfeiler</t>
    </r>
  </si>
  <si>
    <t>bzw. Gebäudestützen herstellen.</t>
  </si>
  <si>
    <r>
      <t>Schallabsorberschott</t>
    </r>
    <r>
      <rPr>
        <sz val="10"/>
        <rFont val="Arial"/>
        <family val="0"/>
      </rPr>
      <t xml:space="preserve"> aus Minerallwollpaketen</t>
    </r>
  </si>
  <si>
    <r>
      <t xml:space="preserve">Platten-Ausschnitte </t>
    </r>
    <r>
      <rPr>
        <sz val="10"/>
        <rFont val="Arial"/>
        <family val="2"/>
      </rPr>
      <t xml:space="preserve">für Bodenelektranten </t>
    </r>
  </si>
  <si>
    <r>
      <t>Platten-Ausschnitte</t>
    </r>
    <r>
      <rPr>
        <sz val="10"/>
        <rFont val="Arial"/>
        <family val="0"/>
      </rPr>
      <t xml:space="preserve"> auf der Baustelle durch</t>
    </r>
  </si>
  <si>
    <r>
      <t>Platten-Ausschnitte</t>
    </r>
    <r>
      <rPr>
        <sz val="10"/>
        <rFont val="Arial"/>
        <family val="0"/>
      </rPr>
      <t xml:space="preserve"> für Heizungsrohre,- konsolen</t>
    </r>
  </si>
  <si>
    <t>Überbrückungsträger 1.200 mm</t>
  </si>
  <si>
    <t>zur Überbrückung einer entfallenden Stütze</t>
  </si>
  <si>
    <t>verschraubt mit dem Stützenkopf,</t>
  </si>
  <si>
    <t>aus Quadratrohr 60x30x 2mm, liefern und montieren</t>
  </si>
  <si>
    <t>Überbrückungsträger 1.800 mm</t>
  </si>
  <si>
    <t>zur Überbrückung von 2 entfallenden Stützen</t>
  </si>
  <si>
    <t>aus C-Profil 105 x 40 x 2 mm, mit Hammerkopf-</t>
  </si>
  <si>
    <t>schrauben  auf Schwerlaststützen verschraubt.</t>
  </si>
  <si>
    <r>
      <t>Schutzabdeckung</t>
    </r>
    <r>
      <rPr>
        <sz val="10"/>
        <rFont val="Arial"/>
        <family val="2"/>
      </rPr>
      <t xml:space="preserve"> aus beschichtetem Karton</t>
    </r>
  </si>
  <si>
    <r>
      <t>PVC-Hartkernsockelleiste</t>
    </r>
    <r>
      <rPr>
        <sz val="10"/>
        <rFont val="Arial"/>
        <family val="0"/>
      </rPr>
      <t xml:space="preserve"> 60 mm hoch</t>
    </r>
  </si>
  <si>
    <r>
      <t>Weich-PVC-Sockelleiste</t>
    </r>
    <r>
      <rPr>
        <sz val="10"/>
        <rFont val="Arial"/>
        <family val="0"/>
      </rPr>
      <t xml:space="preserve"> 60 mm hoch, </t>
    </r>
  </si>
  <si>
    <t>Teppichsockelstreifen mit PVC-Hartkernprofil</t>
  </si>
  <si>
    <t xml:space="preserve"> 60 mm hoch, liefern und montieren</t>
  </si>
  <si>
    <t>Teppichsockelstreifen gekettelt,</t>
  </si>
  <si>
    <t>60 mm hoch, liefern und montieren</t>
  </si>
  <si>
    <r>
      <t>Brandmelder-Markierungspunkt</t>
    </r>
    <r>
      <rPr>
        <sz val="10"/>
        <rFont val="Arial"/>
        <family val="0"/>
      </rPr>
      <t xml:space="preserve"> aus rotem </t>
    </r>
  </si>
  <si>
    <t>Oberbelag, zur Markierung des Brandmelders</t>
  </si>
  <si>
    <r>
      <t>Krallenheber</t>
    </r>
    <r>
      <rPr>
        <sz val="10"/>
        <rFont val="Arial"/>
        <family val="0"/>
      </rPr>
      <t xml:space="preserve"> zum Herausheben einer Teppich-</t>
    </r>
  </si>
  <si>
    <r>
      <t>Saugheber</t>
    </r>
    <r>
      <rPr>
        <sz val="10"/>
        <rFont val="Arial"/>
        <family val="0"/>
      </rPr>
      <t xml:space="preserve"> zum Herausheben einer Doppelboden-</t>
    </r>
  </si>
  <si>
    <r>
      <t>Werkzeugkasten</t>
    </r>
    <r>
      <rPr>
        <sz val="10"/>
        <rFont val="Arial"/>
        <family val="0"/>
      </rPr>
      <t xml:space="preserve"> aus lackiertem Stahlblech</t>
    </r>
  </si>
  <si>
    <t xml:space="preserve">mit Wandhalterung zur Aufbewahrung </t>
  </si>
  <si>
    <t>der Hebewerkzeuge, liefern.</t>
  </si>
  <si>
    <r>
      <t>Montagestundensatz</t>
    </r>
    <r>
      <rPr>
        <sz val="10"/>
        <rFont val="Arial"/>
        <family val="0"/>
      </rPr>
      <t xml:space="preserve"> für Regiearbeiten auf </t>
    </r>
  </si>
  <si>
    <t>belag für Innenbereich, liefern und montieren</t>
  </si>
  <si>
    <r>
      <t>Reserve-Doppelbodenplatte</t>
    </r>
    <r>
      <rPr>
        <sz val="10"/>
        <rFont val="Arial"/>
        <family val="0"/>
      </rPr>
      <t>, wie Pos. 3 liefern.</t>
    </r>
  </si>
  <si>
    <t>platte mit elastischem Belag</t>
  </si>
  <si>
    <t>Verdübelung der Doppelbodenstützen</t>
  </si>
  <si>
    <t>2 fache Verdübelung pro Stützenfuß</t>
  </si>
  <si>
    <t>mit Schlagdübel, zusätzlich zur Verklebung der</t>
  </si>
  <si>
    <t>Doppelbodenstützen, liefern und montieren.</t>
  </si>
  <si>
    <t>bestehend aus:</t>
  </si>
  <si>
    <r>
      <t>An- und Abfahrtpauschale</t>
    </r>
    <r>
      <rPr>
        <sz val="10"/>
        <rFont val="Arial"/>
        <family val="0"/>
      </rPr>
      <t xml:space="preserve"> für die Monteure</t>
    </r>
  </si>
  <si>
    <t xml:space="preserve">Doppelbodenplatte mit Kette und Schelle an der </t>
  </si>
  <si>
    <t>im Bodenhohlraum,</t>
  </si>
  <si>
    <t>Doppellbodenstütze gesichert, lieferm und montieren</t>
  </si>
  <si>
    <t>aufgehende Wände und Rahmenprofile</t>
  </si>
  <si>
    <t>Wandabdichtungsband liefern und montieren</t>
  </si>
  <si>
    <t>Technische Daten nach DIN EN 12825</t>
  </si>
  <si>
    <t xml:space="preserve">Elementklasse:            </t>
  </si>
  <si>
    <t>Bruchlast in kN:</t>
  </si>
  <si>
    <t>Nutzlast in kN:</t>
  </si>
  <si>
    <t xml:space="preserve">Verschiebeklasse :                              </t>
  </si>
  <si>
    <t xml:space="preserve">Sicherheitsfaktor:                               </t>
  </si>
  <si>
    <t xml:space="preserve">Baustoffklasse DIN 4102:                      </t>
  </si>
  <si>
    <t xml:space="preserve">Feuerwiderstandklasse DIN 4102:        </t>
  </si>
  <si>
    <t>Gesamtgewicht in kg/m²</t>
  </si>
  <si>
    <t>Angebotswert inkl.MwSt.</t>
  </si>
  <si>
    <t>Material: Rohbodenkonzentrat grün</t>
  </si>
  <si>
    <t>PU-Kleber auf dem Rohboden verklebt sind.</t>
  </si>
  <si>
    <t>mit einer trittschalldämmenden Kunststoffauflage,</t>
  </si>
  <si>
    <r>
      <rPr>
        <b/>
        <sz val="10"/>
        <rFont val="Arial"/>
        <family val="2"/>
      </rPr>
      <t>Die Doppelbodenplatte</t>
    </r>
    <r>
      <rPr>
        <sz val="10"/>
        <rFont val="Arial"/>
        <family val="2"/>
      </rPr>
      <t xml:space="preserve"> ist lose auf den Stützen,</t>
    </r>
  </si>
  <si>
    <t>Abmessung:  30x30x1,0 mm</t>
  </si>
  <si>
    <t xml:space="preserve">Geländer für Doppelboden, </t>
  </si>
  <si>
    <t>mit gegossenen Aluminium-Rohrverbinder</t>
  </si>
  <si>
    <t>Innentreppe befestigt auf dem Doppelboden</t>
  </si>
  <si>
    <t>Länge: 1,0 m</t>
  </si>
  <si>
    <t>Höhe: über Doppelboden 1,0 m</t>
  </si>
  <si>
    <t xml:space="preserve">Anschneiden oder auch nur anschließen </t>
  </si>
  <si>
    <t xml:space="preserve">der Doppelbodenplatten an </t>
  </si>
  <si>
    <t>Standard-Doppelbodenanlage  A1</t>
  </si>
  <si>
    <t>Doppelbodensystem Mineralstoffplatte A1/F30</t>
  </si>
  <si>
    <t>Nichtbrennbare Mineralstoffplatte</t>
  </si>
  <si>
    <t xml:space="preserve">Oberbelag:  </t>
  </si>
  <si>
    <t>A1</t>
  </si>
  <si>
    <t>ca. 80</t>
  </si>
  <si>
    <t>F 30 bei Flächen ohne Bodenöffnungen</t>
  </si>
  <si>
    <t xml:space="preserve">Anschnitt </t>
  </si>
  <si>
    <t>Tragkraftverstärkung: ca. 1 kN (ohne Prüfzeugnis)</t>
  </si>
  <si>
    <t>Geländersystem aus Aluminiumrohr 40 mm</t>
  </si>
  <si>
    <t>Stahllüftungsplatten inkl. Belag liefern,Zulage</t>
  </si>
  <si>
    <t>Freier Querschnitt Deckblech:            15%</t>
  </si>
  <si>
    <t>Freier Querschnitt Deckblech:            24%</t>
  </si>
  <si>
    <t>Freier Querschnitt Deckblech:            38%</t>
  </si>
  <si>
    <t>Stahllüftungsplatten</t>
  </si>
  <si>
    <t xml:space="preserve"> ohne Belag liefern,Zulage</t>
  </si>
  <si>
    <t>Freier Querschnitt Deckblech:            48%</t>
  </si>
  <si>
    <t>liefern und montieren. ( Ohne Lastprüfzeugnis )</t>
  </si>
  <si>
    <t xml:space="preserve">( Ohne Lastprüfzeugnis ) </t>
  </si>
  <si>
    <t>Instandhaltung und Entsorgung bauseits</t>
  </si>
  <si>
    <r>
      <t xml:space="preserve">Handtransport </t>
    </r>
    <r>
      <rPr>
        <sz val="10"/>
        <rFont val="Arial"/>
        <family val="0"/>
      </rPr>
      <t>der Doppelbodenmaterialien</t>
    </r>
  </si>
  <si>
    <t>über Treppen in Ober- oder Untergeschoße</t>
  </si>
  <si>
    <t>Lastklasse  LK1   5.000 N Nennlast</t>
  </si>
  <si>
    <t>A</t>
  </si>
  <si>
    <t>38GSB Mineralstoffplater A1</t>
  </si>
  <si>
    <t xml:space="preserve">Typ: Tecbo 38 GSB </t>
  </si>
  <si>
    <t>Abmessung: 600x600x38,5 mm</t>
  </si>
  <si>
    <t>Platte Typ 38GSB    A1/F30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</si>
</sst>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#,##0.00\ &quot;DM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#,##0.00\ [$€-1]"/>
    <numFmt numFmtId="180" formatCode="_-* #,##0.00\ [$€]_-;\-* #,##0.00\ [$€]_-;_-* &quot;-&quot;??\ [$€]_-;_-@_-"/>
    <numFmt numFmtId="181" formatCode="#,##0.00\ &quot;€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2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6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69" fontId="1" fillId="0" borderId="0" xfId="60" applyNumberFormat="1" applyFont="1" applyBorder="1" applyAlignment="1">
      <alignment/>
    </xf>
    <xf numFmtId="9" fontId="1" fillId="0" borderId="0" xfId="6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174" fontId="0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60" applyNumberFormat="1" applyFont="1" applyBorder="1" applyAlignment="1">
      <alignment/>
    </xf>
    <xf numFmtId="179" fontId="0" fillId="0" borderId="0" xfId="60" applyNumberFormat="1" applyFont="1" applyBorder="1" applyAlignment="1" applyProtection="1">
      <alignment/>
      <protection hidden="1"/>
    </xf>
    <xf numFmtId="179" fontId="1" fillId="0" borderId="0" xfId="60" applyNumberFormat="1" applyFont="1" applyBorder="1" applyAlignment="1">
      <alignment/>
    </xf>
    <xf numFmtId="179" fontId="1" fillId="0" borderId="0" xfId="60" applyNumberFormat="1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6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9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9" fontId="9" fillId="0" borderId="10" xfId="60" applyNumberFormat="1" applyFont="1" applyBorder="1" applyAlignment="1">
      <alignment horizontal="center"/>
    </xf>
    <xf numFmtId="174" fontId="9" fillId="0" borderId="10" xfId="6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180" fontId="0" fillId="0" borderId="0" xfId="46" applyFont="1" applyBorder="1" applyAlignment="1">
      <alignment/>
    </xf>
    <xf numFmtId="181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9" fontId="1" fillId="0" borderId="11" xfId="60" applyNumberFormat="1" applyFont="1" applyBorder="1" applyAlignment="1">
      <alignment/>
    </xf>
    <xf numFmtId="179" fontId="1" fillId="0" borderId="11" xfId="60" applyNumberFormat="1" applyFont="1" applyBorder="1" applyAlignment="1">
      <alignment/>
    </xf>
    <xf numFmtId="0" fontId="7" fillId="0" borderId="0" xfId="49" applyBorder="1" applyAlignment="1" applyProtection="1">
      <alignment horizontal="left"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121</xdr:row>
      <xdr:rowOff>0</xdr:rowOff>
    </xdr:from>
    <xdr:to>
      <xdr:col>8</xdr:col>
      <xdr:colOff>28575</xdr:colOff>
      <xdr:row>121</xdr:row>
      <xdr:rowOff>0</xdr:rowOff>
    </xdr:to>
    <xdr:pic>
      <xdr:nvPicPr>
        <xdr:cNvPr id="1" name="Picture 47" descr="Quadst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023110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Zeros="0" tabSelected="1" zoomScalePageLayoutView="0" workbookViewId="0" topLeftCell="A1">
      <selection activeCell="A1" sqref="A1:F224"/>
    </sheetView>
  </sheetViews>
  <sheetFormatPr defaultColWidth="11.421875" defaultRowHeight="12.75"/>
  <cols>
    <col min="1" max="1" width="7.57421875" style="4" customWidth="1"/>
    <col min="2" max="2" width="41.8515625" style="1" customWidth="1"/>
    <col min="3" max="3" width="10.00390625" style="1" customWidth="1"/>
    <col min="4" max="4" width="4.421875" style="1" customWidth="1"/>
    <col min="5" max="5" width="12.57421875" style="3" customWidth="1"/>
    <col min="6" max="6" width="14.57421875" style="11" customWidth="1"/>
    <col min="7" max="16384" width="11.421875" style="1" customWidth="1"/>
  </cols>
  <sheetData>
    <row r="1" spans="1:7" ht="30.75" customHeight="1">
      <c r="A1" s="23" t="s">
        <v>1</v>
      </c>
      <c r="B1" s="20"/>
      <c r="C1" s="20"/>
      <c r="E1" s="23"/>
      <c r="F1" s="34"/>
      <c r="G1" s="11"/>
    </row>
    <row r="2" spans="1:7" ht="18.75" customHeight="1">
      <c r="A2" s="24" t="s">
        <v>135</v>
      </c>
      <c r="B2" s="20"/>
      <c r="E2" s="19"/>
      <c r="F2" s="20"/>
      <c r="G2" s="11"/>
    </row>
    <row r="3" spans="1:7" ht="21.75" customHeight="1">
      <c r="A3" s="24" t="s">
        <v>34</v>
      </c>
      <c r="B3" s="55" t="s">
        <v>159</v>
      </c>
      <c r="C3" s="14"/>
      <c r="E3" s="12"/>
      <c r="F3" s="16"/>
      <c r="G3" s="11"/>
    </row>
    <row r="4" spans="2:6" s="8" customFormat="1" ht="15">
      <c r="B4" s="13"/>
      <c r="C4" s="13"/>
      <c r="E4" s="12"/>
      <c r="F4" s="16"/>
    </row>
    <row r="5" spans="1:6" s="8" customFormat="1" ht="15">
      <c r="A5" s="13" t="s">
        <v>4</v>
      </c>
      <c r="B5" s="13"/>
      <c r="C5" s="13"/>
      <c r="E5" s="12"/>
      <c r="F5" s="17"/>
    </row>
    <row r="6" spans="1:5" s="8" customFormat="1" ht="15">
      <c r="A6" s="35"/>
      <c r="B6" s="13"/>
      <c r="C6" s="13"/>
      <c r="E6" s="12"/>
    </row>
    <row r="7" spans="1:6" s="8" customFormat="1" ht="15">
      <c r="A7" s="36" t="s">
        <v>50</v>
      </c>
      <c r="B7" s="36"/>
      <c r="C7" s="36"/>
      <c r="E7" s="12"/>
      <c r="F7" s="18"/>
    </row>
    <row r="8" spans="1:6" s="8" customFormat="1" ht="15">
      <c r="A8" s="7"/>
      <c r="B8" s="7"/>
      <c r="C8" s="7"/>
      <c r="E8" s="14"/>
      <c r="F8" s="16"/>
    </row>
    <row r="9" spans="1:5" s="8" customFormat="1" ht="15">
      <c r="A9" s="7" t="s">
        <v>49</v>
      </c>
      <c r="B9" s="13"/>
      <c r="C9" s="13"/>
      <c r="D9" s="13"/>
      <c r="E9" s="62"/>
    </row>
    <row r="10" spans="1:6" ht="13.5" customHeight="1">
      <c r="A10" s="35"/>
      <c r="B10" s="15"/>
      <c r="C10" s="15"/>
      <c r="D10" s="15"/>
      <c r="F10" s="1"/>
    </row>
    <row r="11" spans="1:6" s="50" customFormat="1" ht="15.75" customHeight="1" thickBot="1">
      <c r="A11" s="46" t="s">
        <v>5</v>
      </c>
      <c r="B11" s="47" t="s">
        <v>2</v>
      </c>
      <c r="C11" s="47"/>
      <c r="D11" s="47"/>
      <c r="E11" s="48" t="s">
        <v>47</v>
      </c>
      <c r="F11" s="49" t="s">
        <v>48</v>
      </c>
    </row>
    <row r="12" spans="1:6" ht="12.75">
      <c r="A12" s="9"/>
      <c r="C12" s="10"/>
      <c r="D12" s="21"/>
      <c r="F12" s="29"/>
    </row>
    <row r="13" spans="3:6" ht="12.75">
      <c r="C13" s="10"/>
      <c r="D13" s="21"/>
      <c r="F13" s="29"/>
    </row>
    <row r="14" spans="1:8" ht="12.75">
      <c r="A14" s="4">
        <v>1</v>
      </c>
      <c r="B14" s="19" t="s">
        <v>53</v>
      </c>
      <c r="C14" s="10">
        <v>0</v>
      </c>
      <c r="D14" s="21" t="s">
        <v>6</v>
      </c>
      <c r="E14" s="28"/>
      <c r="F14" s="30">
        <f>E14*C14</f>
        <v>0</v>
      </c>
      <c r="G14" s="28"/>
      <c r="H14" s="28"/>
    </row>
    <row r="15" spans="3:8" ht="12.75">
      <c r="C15" s="10"/>
      <c r="D15" s="21"/>
      <c r="E15" s="28"/>
      <c r="F15" s="30">
        <f>E15*C15</f>
        <v>0</v>
      </c>
      <c r="G15" s="28"/>
      <c r="H15" s="28"/>
    </row>
    <row r="16" spans="1:8" ht="12.75">
      <c r="A16" s="4">
        <v>2</v>
      </c>
      <c r="B16" s="19" t="s">
        <v>54</v>
      </c>
      <c r="C16" s="10"/>
      <c r="D16" s="21" t="s">
        <v>6</v>
      </c>
      <c r="E16" s="28"/>
      <c r="F16" s="30">
        <f>E16*C16</f>
        <v>0</v>
      </c>
      <c r="G16" s="28"/>
      <c r="H16" s="28"/>
    </row>
    <row r="17" spans="2:8" ht="12.75">
      <c r="B17" s="1" t="s">
        <v>55</v>
      </c>
      <c r="C17" s="10"/>
      <c r="D17" s="21"/>
      <c r="E17" s="28">
        <v>0</v>
      </c>
      <c r="F17" s="30">
        <f>E17*C17</f>
        <v>0</v>
      </c>
      <c r="G17" s="28"/>
      <c r="H17" s="28"/>
    </row>
    <row r="18" spans="2:8" ht="12.75">
      <c r="B18" s="22" t="s">
        <v>56</v>
      </c>
      <c r="C18" s="10"/>
      <c r="D18" s="21"/>
      <c r="E18" s="28"/>
      <c r="F18" s="30">
        <f>E18*C18</f>
        <v>0</v>
      </c>
      <c r="G18" s="28"/>
      <c r="H18" s="28"/>
    </row>
    <row r="19" spans="2:8" ht="12.75">
      <c r="B19" s="22" t="s">
        <v>123</v>
      </c>
      <c r="C19" s="10"/>
      <c r="D19" s="21"/>
      <c r="E19" s="28"/>
      <c r="F19" s="30">
        <f>E19*C19</f>
        <v>0</v>
      </c>
      <c r="G19" s="28"/>
      <c r="H19" s="28"/>
    </row>
    <row r="20" spans="3:8" ht="12.75">
      <c r="C20" s="10"/>
      <c r="D20" s="21"/>
      <c r="E20" s="28">
        <v>0</v>
      </c>
      <c r="F20" s="30">
        <f>E20*C20</f>
        <v>0</v>
      </c>
      <c r="G20" s="28"/>
      <c r="H20" s="28"/>
    </row>
    <row r="21" spans="1:8" ht="12.75">
      <c r="A21" s="63">
        <v>3</v>
      </c>
      <c r="B21" s="51" t="s">
        <v>136</v>
      </c>
      <c r="C21" s="64">
        <v>0</v>
      </c>
      <c r="D21" s="65" t="s">
        <v>6</v>
      </c>
      <c r="E21" s="66">
        <v>0</v>
      </c>
      <c r="F21" s="30"/>
      <c r="G21" s="28"/>
      <c r="H21" s="28"/>
    </row>
    <row r="22" spans="1:8" ht="12.75">
      <c r="A22" s="63"/>
      <c r="B22" s="51" t="s">
        <v>160</v>
      </c>
      <c r="C22" s="64"/>
      <c r="D22" s="65"/>
      <c r="E22" s="66"/>
      <c r="F22" s="30"/>
      <c r="G22" s="28"/>
      <c r="H22" s="28"/>
    </row>
    <row r="23" spans="1:8" ht="12.75">
      <c r="A23" s="63"/>
      <c r="B23" s="51" t="s">
        <v>36</v>
      </c>
      <c r="C23" s="64"/>
      <c r="D23" s="65"/>
      <c r="E23" s="66"/>
      <c r="F23" s="30"/>
      <c r="G23" s="28"/>
      <c r="H23" s="28"/>
    </row>
    <row r="24" spans="1:8" ht="12.75">
      <c r="A24" s="63"/>
      <c r="B24" s="51" t="s">
        <v>106</v>
      </c>
      <c r="C24" s="64"/>
      <c r="D24" s="65"/>
      <c r="E24" s="66"/>
      <c r="F24" s="30"/>
      <c r="G24" s="28"/>
      <c r="H24" s="28"/>
    </row>
    <row r="25" spans="1:8" ht="12.75">
      <c r="A25" s="63"/>
      <c r="B25" s="51"/>
      <c r="C25" s="64"/>
      <c r="D25" s="65"/>
      <c r="E25" s="66"/>
      <c r="F25" s="30"/>
      <c r="G25" s="28"/>
      <c r="H25" s="28"/>
    </row>
    <row r="26" spans="1:8" ht="12.75">
      <c r="A26" s="63"/>
      <c r="B26" s="51" t="s">
        <v>137</v>
      </c>
      <c r="C26" s="64"/>
      <c r="D26" s="65"/>
      <c r="E26" s="66"/>
      <c r="F26" s="30"/>
      <c r="G26" s="28"/>
      <c r="H26" s="28"/>
    </row>
    <row r="27" spans="1:8" ht="12.75">
      <c r="A27" s="63"/>
      <c r="B27" s="51" t="s">
        <v>162</v>
      </c>
      <c r="C27" s="67"/>
      <c r="D27" s="65"/>
      <c r="E27" s="66"/>
      <c r="F27" s="30"/>
      <c r="G27" s="28"/>
      <c r="H27" s="28"/>
    </row>
    <row r="28" spans="1:8" ht="12.75">
      <c r="A28" s="63"/>
      <c r="B28" s="68" t="s">
        <v>161</v>
      </c>
      <c r="C28" s="67"/>
      <c r="D28" s="65"/>
      <c r="E28" s="66"/>
      <c r="F28" s="30"/>
      <c r="G28" s="28"/>
      <c r="H28" s="28"/>
    </row>
    <row r="29" spans="1:8" ht="12.75">
      <c r="A29" s="63"/>
      <c r="B29" s="68" t="s">
        <v>157</v>
      </c>
      <c r="C29" s="67"/>
      <c r="D29" s="65"/>
      <c r="E29" s="66"/>
      <c r="F29" s="30"/>
      <c r="G29" s="28"/>
      <c r="H29" s="28"/>
    </row>
    <row r="30" spans="1:8" ht="12.75">
      <c r="A30" s="63"/>
      <c r="B30"/>
      <c r="C30" s="67"/>
      <c r="D30" s="65"/>
      <c r="E30" s="66"/>
      <c r="F30" s="30"/>
      <c r="G30" s="28"/>
      <c r="H30" s="28"/>
    </row>
    <row r="31" spans="1:8" ht="12.75">
      <c r="A31" s="63"/>
      <c r="B31" s="51" t="s">
        <v>138</v>
      </c>
      <c r="C31" s="64"/>
      <c r="D31" s="65"/>
      <c r="E31" s="66"/>
      <c r="F31" s="30"/>
      <c r="G31" s="28"/>
      <c r="H31" s="28"/>
    </row>
    <row r="32" spans="1:8" ht="12.75">
      <c r="A32" s="63"/>
      <c r="B32" s="51"/>
      <c r="C32" s="64"/>
      <c r="D32" s="65"/>
      <c r="E32" s="66"/>
      <c r="F32" s="30"/>
      <c r="G32" s="28"/>
      <c r="H32" s="28"/>
    </row>
    <row r="33" spans="1:8" ht="12.75">
      <c r="A33" s="63"/>
      <c r="B33" s="51" t="s">
        <v>11</v>
      </c>
      <c r="C33" s="64"/>
      <c r="D33" s="65"/>
      <c r="E33" s="66"/>
      <c r="F33" s="30"/>
      <c r="G33" s="28"/>
      <c r="H33" s="28"/>
    </row>
    <row r="34" spans="1:8" ht="12.75">
      <c r="A34" s="63"/>
      <c r="B34" t="s">
        <v>15</v>
      </c>
      <c r="C34" s="67"/>
      <c r="D34" s="65"/>
      <c r="E34" s="66"/>
      <c r="F34" s="30"/>
      <c r="G34" s="28"/>
      <c r="H34" s="28"/>
    </row>
    <row r="35" spans="1:8" ht="12.75">
      <c r="A35" s="63"/>
      <c r="B35" t="s">
        <v>124</v>
      </c>
      <c r="C35" s="67"/>
      <c r="D35" s="65"/>
      <c r="E35" s="66"/>
      <c r="F35" s="30"/>
      <c r="G35" s="28"/>
      <c r="H35" s="28"/>
    </row>
    <row r="36" spans="1:8" ht="12.75">
      <c r="A36" s="63"/>
      <c r="B36"/>
      <c r="C36" s="67"/>
      <c r="D36" s="65"/>
      <c r="E36" s="66"/>
      <c r="F36" s="30"/>
      <c r="G36" s="28"/>
      <c r="H36" s="28"/>
    </row>
    <row r="37" spans="1:8" ht="12.75">
      <c r="A37" s="63"/>
      <c r="B37" s="68" t="s">
        <v>126</v>
      </c>
      <c r="C37" s="67"/>
      <c r="D37" s="65"/>
      <c r="E37" s="66"/>
      <c r="F37" s="30"/>
      <c r="G37" s="28"/>
      <c r="H37" s="28"/>
    </row>
    <row r="38" spans="1:8" ht="12.75">
      <c r="A38" s="63"/>
      <c r="B38" s="68" t="s">
        <v>125</v>
      </c>
      <c r="C38" s="67"/>
      <c r="D38" s="65"/>
      <c r="E38" s="66"/>
      <c r="F38" s="30"/>
      <c r="G38" s="28"/>
      <c r="H38" s="28"/>
    </row>
    <row r="39" spans="1:8" ht="12.75">
      <c r="A39" s="63"/>
      <c r="B39" s="68" t="s">
        <v>7</v>
      </c>
      <c r="C39" s="67"/>
      <c r="D39" s="65"/>
      <c r="E39" s="66"/>
      <c r="F39" s="30"/>
      <c r="G39" s="28"/>
      <c r="H39" s="28"/>
    </row>
    <row r="40" spans="1:8" ht="12.75">
      <c r="A40" s="63"/>
      <c r="B40" s="68"/>
      <c r="C40" s="45"/>
      <c r="D40" s="65"/>
      <c r="E40" s="66"/>
      <c r="F40" s="30"/>
      <c r="G40" s="28"/>
      <c r="H40" s="28"/>
    </row>
    <row r="41" spans="1:8" ht="12.75">
      <c r="A41" s="63"/>
      <c r="B41" s="69" t="s">
        <v>113</v>
      </c>
      <c r="C41" s="51"/>
      <c r="D41" s="65"/>
      <c r="E41" s="66"/>
      <c r="F41" s="30"/>
      <c r="G41" s="28"/>
      <c r="H41" s="28"/>
    </row>
    <row r="42" spans="1:8" ht="12.75">
      <c r="A42" s="63"/>
      <c r="B42" s="51" t="s">
        <v>114</v>
      </c>
      <c r="C42" s="70">
        <v>1</v>
      </c>
      <c r="D42" s="65"/>
      <c r="E42" s="66"/>
      <c r="F42" s="30"/>
      <c r="G42" s="28"/>
      <c r="H42" s="28"/>
    </row>
    <row r="43" spans="1:8" ht="12.75">
      <c r="A43" s="63"/>
      <c r="B43" s="51" t="s">
        <v>115</v>
      </c>
      <c r="C43" s="70">
        <v>10</v>
      </c>
      <c r="D43" s="65"/>
      <c r="E43" s="66"/>
      <c r="F43" s="30"/>
      <c r="G43" s="28"/>
      <c r="H43" s="28"/>
    </row>
    <row r="44" spans="1:8" ht="12.75">
      <c r="A44" s="63"/>
      <c r="B44" s="51" t="s">
        <v>116</v>
      </c>
      <c r="C44" s="70">
        <v>5</v>
      </c>
      <c r="D44" s="65"/>
      <c r="E44" s="66"/>
      <c r="F44" s="30"/>
      <c r="G44" s="28"/>
      <c r="H44" s="28"/>
    </row>
    <row r="45" spans="1:8" ht="12.75">
      <c r="A45" s="63"/>
      <c r="B45" s="51" t="s">
        <v>117</v>
      </c>
      <c r="C45" s="51" t="s">
        <v>158</v>
      </c>
      <c r="D45" s="65"/>
      <c r="E45" s="66"/>
      <c r="F45" s="30"/>
      <c r="G45" s="19"/>
      <c r="H45" s="28"/>
    </row>
    <row r="46" spans="1:8" ht="12.75">
      <c r="A46" s="63"/>
      <c r="B46" s="51" t="s">
        <v>118</v>
      </c>
      <c r="C46" s="70">
        <v>2</v>
      </c>
      <c r="D46" s="65"/>
      <c r="E46" s="66">
        <f>SUM(I5)</f>
        <v>0</v>
      </c>
      <c r="F46" s="30"/>
      <c r="H46" s="28"/>
    </row>
    <row r="47" spans="1:8" ht="12.75">
      <c r="A47" s="63"/>
      <c r="B47" s="51" t="s">
        <v>119</v>
      </c>
      <c r="C47" s="51" t="s">
        <v>139</v>
      </c>
      <c r="D47" s="65"/>
      <c r="E47" s="66"/>
      <c r="F47" s="30"/>
      <c r="H47" s="28"/>
    </row>
    <row r="48" spans="1:8" ht="12.75">
      <c r="A48" s="63"/>
      <c r="B48" s="51" t="s">
        <v>120</v>
      </c>
      <c r="C48" s="51" t="s">
        <v>141</v>
      </c>
      <c r="D48" s="65"/>
      <c r="E48" s="66"/>
      <c r="F48" s="30"/>
      <c r="G48" s="22"/>
      <c r="H48" s="28"/>
    </row>
    <row r="49" spans="1:8" ht="12.75">
      <c r="A49" s="63"/>
      <c r="B49" s="51" t="s">
        <v>121</v>
      </c>
      <c r="C49" s="51" t="s">
        <v>140</v>
      </c>
      <c r="D49" s="65"/>
      <c r="E49" s="66"/>
      <c r="F49" s="30"/>
      <c r="G49" s="22"/>
      <c r="H49" s="28"/>
    </row>
    <row r="50" spans="1:8" ht="12.75">
      <c r="A50" s="63"/>
      <c r="B50" s="51"/>
      <c r="C50" s="51"/>
      <c r="D50" s="65"/>
      <c r="E50" s="66"/>
      <c r="F50" s="30"/>
      <c r="G50" s="22"/>
      <c r="H50" s="28"/>
    </row>
    <row r="51" spans="2:8" ht="12.75">
      <c r="B51" s="19"/>
      <c r="C51" s="19"/>
      <c r="D51" s="21"/>
      <c r="E51" s="28"/>
      <c r="F51" s="30"/>
      <c r="G51" s="28"/>
      <c r="H51" s="19"/>
    </row>
    <row r="52" spans="2:8" ht="12.75">
      <c r="B52" s="19"/>
      <c r="C52" s="19"/>
      <c r="D52" s="21"/>
      <c r="E52" s="28"/>
      <c r="F52" s="30"/>
      <c r="G52" s="28"/>
      <c r="H52" s="19"/>
    </row>
    <row r="53" spans="2:8" ht="12.75">
      <c r="B53" s="19"/>
      <c r="C53" s="19"/>
      <c r="D53" s="21"/>
      <c r="E53" s="28"/>
      <c r="F53" s="30"/>
      <c r="G53" s="28"/>
      <c r="H53" s="19"/>
    </row>
    <row r="54" spans="2:8" ht="12.75">
      <c r="B54" s="19"/>
      <c r="C54" s="19"/>
      <c r="D54" s="21"/>
      <c r="E54" s="28"/>
      <c r="F54" s="30"/>
      <c r="G54" s="28"/>
      <c r="H54" s="19"/>
    </row>
    <row r="55" spans="2:8" ht="12.75">
      <c r="B55" s="19"/>
      <c r="C55" s="19"/>
      <c r="D55" s="21"/>
      <c r="E55" s="28"/>
      <c r="F55" s="30"/>
      <c r="G55" s="28"/>
      <c r="H55" s="19"/>
    </row>
    <row r="56" spans="1:8" ht="12.75">
      <c r="A56" s="4">
        <v>4</v>
      </c>
      <c r="B56" s="19" t="s">
        <v>133</v>
      </c>
      <c r="C56" s="10"/>
      <c r="D56" s="38" t="s">
        <v>13</v>
      </c>
      <c r="E56" s="28"/>
      <c r="F56" s="30">
        <f>E56*C56</f>
        <v>0</v>
      </c>
      <c r="G56" s="28"/>
      <c r="H56" s="19"/>
    </row>
    <row r="57" spans="2:8" ht="12.75">
      <c r="B57" s="19" t="s">
        <v>134</v>
      </c>
      <c r="C57" s="10"/>
      <c r="D57" s="38"/>
      <c r="E57" s="28"/>
      <c r="F57" s="30"/>
      <c r="G57" s="28"/>
      <c r="H57" s="19"/>
    </row>
    <row r="58" spans="2:8" ht="12.75">
      <c r="B58" s="1" t="s">
        <v>111</v>
      </c>
      <c r="C58" s="10"/>
      <c r="D58" s="38"/>
      <c r="E58" s="28">
        <v>0</v>
      </c>
      <c r="F58" s="30">
        <f>E58*C58</f>
        <v>0</v>
      </c>
      <c r="G58" s="28"/>
      <c r="H58" s="19"/>
    </row>
    <row r="59" spans="2:8" ht="12.75">
      <c r="B59" s="1" t="s">
        <v>112</v>
      </c>
      <c r="C59" s="10"/>
      <c r="D59" s="38"/>
      <c r="E59" s="28">
        <v>0</v>
      </c>
      <c r="F59" s="30">
        <f>E59*C59</f>
        <v>0</v>
      </c>
      <c r="G59" s="28"/>
      <c r="H59" s="19"/>
    </row>
    <row r="60" spans="2:8" ht="12.75">
      <c r="B60" s="1" t="s">
        <v>142</v>
      </c>
      <c r="E60" s="1"/>
      <c r="F60" s="1"/>
      <c r="G60" s="28"/>
      <c r="H60" s="19"/>
    </row>
    <row r="61" spans="3:8" ht="12.75">
      <c r="C61" s="10"/>
      <c r="D61" s="38"/>
      <c r="E61" s="28"/>
      <c r="F61" s="30">
        <f>E61*C61</f>
        <v>0</v>
      </c>
      <c r="G61" s="28"/>
      <c r="H61" s="19"/>
    </row>
    <row r="62" spans="1:8" ht="12.75">
      <c r="A62" s="4">
        <v>5</v>
      </c>
      <c r="B62" s="27" t="s">
        <v>102</v>
      </c>
      <c r="C62" s="10"/>
      <c r="D62" s="38" t="s">
        <v>6</v>
      </c>
      <c r="E62" s="28"/>
      <c r="F62" s="30">
        <f>E62*C62</f>
        <v>0</v>
      </c>
      <c r="G62" s="28"/>
      <c r="H62" s="19"/>
    </row>
    <row r="63" spans="2:8" ht="12.75">
      <c r="B63" s="22" t="s">
        <v>104</v>
      </c>
      <c r="C63" s="10"/>
      <c r="D63" s="38"/>
      <c r="E63" s="28"/>
      <c r="F63" s="30">
        <f>E63*C63</f>
        <v>0</v>
      </c>
      <c r="G63" s="28"/>
      <c r="H63" s="19"/>
    </row>
    <row r="64" spans="2:8" ht="12.75">
      <c r="B64" s="22" t="s">
        <v>105</v>
      </c>
      <c r="C64" s="10"/>
      <c r="D64" s="38"/>
      <c r="E64" s="28"/>
      <c r="F64" s="30">
        <f>E64*C64</f>
        <v>0</v>
      </c>
      <c r="G64" s="28"/>
      <c r="H64" s="19"/>
    </row>
    <row r="65" spans="2:8" ht="12.75">
      <c r="B65" s="22" t="s">
        <v>103</v>
      </c>
      <c r="E65" s="1"/>
      <c r="F65" s="30">
        <f>E65*C65</f>
        <v>0</v>
      </c>
      <c r="G65" s="28"/>
      <c r="H65" s="19"/>
    </row>
    <row r="66" spans="3:8" ht="12.75">
      <c r="C66" s="10"/>
      <c r="D66" s="38"/>
      <c r="E66" s="28"/>
      <c r="F66" s="30">
        <f>E66*C66</f>
        <v>0</v>
      </c>
      <c r="G66" s="28"/>
      <c r="H66" s="19"/>
    </row>
    <row r="67" spans="1:8" ht="12.75">
      <c r="A67" s="4">
        <v>6</v>
      </c>
      <c r="B67" s="27" t="s">
        <v>57</v>
      </c>
      <c r="D67" s="38" t="s">
        <v>6</v>
      </c>
      <c r="E67" s="28"/>
      <c r="F67" s="30">
        <f aca="true" t="shared" si="0" ref="F67:F120">E67*C67</f>
        <v>0</v>
      </c>
      <c r="G67" s="28"/>
      <c r="H67" s="19"/>
    </row>
    <row r="68" spans="2:8" ht="12.75">
      <c r="B68" s="37" t="s">
        <v>58</v>
      </c>
      <c r="D68" s="38"/>
      <c r="E68" s="28"/>
      <c r="F68" s="30">
        <f t="shared" si="0"/>
        <v>0</v>
      </c>
      <c r="G68" s="28"/>
      <c r="H68" s="19"/>
    </row>
    <row r="69" spans="2:8" ht="12.75">
      <c r="B69" s="22" t="s">
        <v>143</v>
      </c>
      <c r="D69" s="38"/>
      <c r="E69" s="28"/>
      <c r="F69" s="30">
        <f t="shared" si="0"/>
        <v>0</v>
      </c>
      <c r="G69" s="28"/>
      <c r="H69" s="19"/>
    </row>
    <row r="70" spans="2:8" ht="12.75">
      <c r="B70" s="22" t="s">
        <v>51</v>
      </c>
      <c r="D70" s="38"/>
      <c r="E70" s="28"/>
      <c r="F70" s="30">
        <f t="shared" si="0"/>
        <v>0</v>
      </c>
      <c r="G70" s="28"/>
      <c r="H70" s="19"/>
    </row>
    <row r="71" spans="4:8" ht="12.75">
      <c r="D71" s="38"/>
      <c r="E71" s="28"/>
      <c r="F71" s="30">
        <f t="shared" si="0"/>
        <v>0</v>
      </c>
      <c r="G71" s="28"/>
      <c r="H71" s="19"/>
    </row>
    <row r="72" spans="1:8" ht="12.75">
      <c r="A72" s="4">
        <v>7</v>
      </c>
      <c r="B72" s="27" t="s">
        <v>59</v>
      </c>
      <c r="D72" s="38" t="s">
        <v>6</v>
      </c>
      <c r="E72" s="28"/>
      <c r="F72" s="30">
        <f t="shared" si="0"/>
        <v>0</v>
      </c>
      <c r="G72" s="28"/>
      <c r="H72" s="19"/>
    </row>
    <row r="73" spans="2:8" ht="12.75">
      <c r="B73" s="22" t="s">
        <v>60</v>
      </c>
      <c r="D73" s="38"/>
      <c r="E73" s="28"/>
      <c r="F73" s="30">
        <f t="shared" si="0"/>
        <v>0</v>
      </c>
      <c r="G73" s="28"/>
      <c r="H73" s="19"/>
    </row>
    <row r="74" spans="2:8" ht="12.75">
      <c r="B74" s="22" t="s">
        <v>52</v>
      </c>
      <c r="D74" s="38"/>
      <c r="E74" s="28"/>
      <c r="F74" s="30">
        <f t="shared" si="0"/>
        <v>0</v>
      </c>
      <c r="G74" s="28"/>
      <c r="H74" s="19"/>
    </row>
    <row r="75" spans="2:8" ht="12.75">
      <c r="B75" s="37" t="s">
        <v>127</v>
      </c>
      <c r="D75" s="38"/>
      <c r="E75" s="28"/>
      <c r="F75" s="30">
        <f t="shared" si="0"/>
        <v>0</v>
      </c>
      <c r="G75" s="28"/>
      <c r="H75" s="19"/>
    </row>
    <row r="76" spans="4:8" ht="12.75">
      <c r="D76" s="38"/>
      <c r="E76" s="28"/>
      <c r="F76" s="30">
        <f t="shared" si="0"/>
        <v>0</v>
      </c>
      <c r="G76" s="28"/>
      <c r="H76" s="19"/>
    </row>
    <row r="77" spans="1:8" ht="12.75">
      <c r="A77" s="4">
        <v>8</v>
      </c>
      <c r="B77" s="27" t="s">
        <v>61</v>
      </c>
      <c r="C77" s="10"/>
      <c r="D77" s="38" t="s">
        <v>6</v>
      </c>
      <c r="E77" s="28"/>
      <c r="F77" s="30">
        <f t="shared" si="0"/>
        <v>0</v>
      </c>
      <c r="G77" s="28"/>
      <c r="H77" s="19"/>
    </row>
    <row r="78" spans="2:8" ht="12.75">
      <c r="B78" s="1" t="s">
        <v>62</v>
      </c>
      <c r="C78" s="43"/>
      <c r="E78" s="1"/>
      <c r="F78" s="30">
        <f t="shared" si="0"/>
        <v>0</v>
      </c>
      <c r="G78" s="28"/>
      <c r="H78" s="28"/>
    </row>
    <row r="79" spans="2:8" ht="12.75">
      <c r="B79" s="1" t="s">
        <v>16</v>
      </c>
      <c r="C79" s="10"/>
      <c r="D79" s="38"/>
      <c r="E79" s="28">
        <v>0</v>
      </c>
      <c r="F79" s="30">
        <f t="shared" si="0"/>
        <v>0</v>
      </c>
      <c r="G79" s="28"/>
      <c r="H79" s="28"/>
    </row>
    <row r="80" spans="2:8" ht="12.75">
      <c r="B80" s="1" t="s">
        <v>17</v>
      </c>
      <c r="C80" s="10"/>
      <c r="D80" s="38"/>
      <c r="E80" s="28">
        <v>0</v>
      </c>
      <c r="F80" s="30">
        <f t="shared" si="0"/>
        <v>0</v>
      </c>
      <c r="G80" s="28"/>
      <c r="H80" s="28"/>
    </row>
    <row r="81" spans="2:8" ht="12.75">
      <c r="B81" s="1" t="s">
        <v>18</v>
      </c>
      <c r="C81" s="10"/>
      <c r="D81" s="38"/>
      <c r="E81" s="28">
        <v>0</v>
      </c>
      <c r="F81" s="30">
        <f t="shared" si="0"/>
        <v>0</v>
      </c>
      <c r="G81" s="28"/>
      <c r="H81" s="28"/>
    </row>
    <row r="82" spans="2:8" ht="12.75">
      <c r="B82" s="1" t="s">
        <v>19</v>
      </c>
      <c r="C82" s="10"/>
      <c r="D82" s="38"/>
      <c r="E82" s="28">
        <v>0</v>
      </c>
      <c r="F82" s="30">
        <f t="shared" si="0"/>
        <v>0</v>
      </c>
      <c r="G82" s="28"/>
      <c r="H82" s="28"/>
    </row>
    <row r="83" spans="2:8" ht="12.75">
      <c r="B83" s="1" t="s">
        <v>20</v>
      </c>
      <c r="C83" s="10"/>
      <c r="D83" s="38"/>
      <c r="E83" s="28">
        <v>0</v>
      </c>
      <c r="F83" s="30">
        <f t="shared" si="0"/>
        <v>0</v>
      </c>
      <c r="G83" s="28"/>
      <c r="H83" s="28"/>
    </row>
    <row r="84" spans="2:8" ht="12.75">
      <c r="B84" s="1" t="s">
        <v>21</v>
      </c>
      <c r="C84" s="10"/>
      <c r="D84" s="38"/>
      <c r="E84" s="28">
        <v>0</v>
      </c>
      <c r="F84" s="30">
        <f t="shared" si="0"/>
        <v>0</v>
      </c>
      <c r="G84" s="28"/>
      <c r="H84" s="28"/>
    </row>
    <row r="85" spans="2:8" ht="12.75">
      <c r="B85" s="1" t="s">
        <v>22</v>
      </c>
      <c r="C85" s="10"/>
      <c r="D85" s="38"/>
      <c r="E85" s="28">
        <v>0</v>
      </c>
      <c r="F85" s="30">
        <f t="shared" si="0"/>
        <v>0</v>
      </c>
      <c r="G85" s="28"/>
      <c r="H85" s="28"/>
    </row>
    <row r="86" spans="2:8" ht="12.75">
      <c r="B86" s="22" t="s">
        <v>23</v>
      </c>
      <c r="C86" s="10"/>
      <c r="D86" s="38"/>
      <c r="E86" s="28">
        <v>0</v>
      </c>
      <c r="F86" s="30">
        <f t="shared" si="0"/>
        <v>0</v>
      </c>
      <c r="G86" s="28"/>
      <c r="H86" s="28"/>
    </row>
    <row r="87" spans="2:8" ht="12.75">
      <c r="B87" s="1" t="s">
        <v>38</v>
      </c>
      <c r="C87" s="43"/>
      <c r="D87" s="38"/>
      <c r="E87" s="28">
        <v>0</v>
      </c>
      <c r="F87" s="30">
        <f t="shared" si="0"/>
        <v>0</v>
      </c>
      <c r="G87" s="28"/>
      <c r="H87" s="28"/>
    </row>
    <row r="88" spans="2:8" ht="12.75">
      <c r="B88" s="1" t="s">
        <v>39</v>
      </c>
      <c r="C88" s="10"/>
      <c r="D88" s="38"/>
      <c r="E88" s="28">
        <v>0</v>
      </c>
      <c r="F88" s="30">
        <f t="shared" si="0"/>
        <v>0</v>
      </c>
      <c r="G88" s="28"/>
      <c r="H88" s="28"/>
    </row>
    <row r="89" spans="3:8" ht="12.75">
      <c r="C89" s="10"/>
      <c r="D89" s="38"/>
      <c r="E89" s="28">
        <v>0</v>
      </c>
      <c r="F89" s="30">
        <f t="shared" si="0"/>
        <v>0</v>
      </c>
      <c r="G89" s="28"/>
      <c r="H89" s="28"/>
    </row>
    <row r="90" spans="1:8" ht="12.75">
      <c r="A90" s="4">
        <v>9</v>
      </c>
      <c r="B90" s="19" t="s">
        <v>63</v>
      </c>
      <c r="C90" s="10"/>
      <c r="D90" s="39" t="s">
        <v>6</v>
      </c>
      <c r="E90" s="28"/>
      <c r="F90" s="30">
        <f t="shared" si="0"/>
        <v>0</v>
      </c>
      <c r="G90" s="28"/>
      <c r="H90" s="28"/>
    </row>
    <row r="91" spans="1:8" ht="12.75">
      <c r="A91" s="26"/>
      <c r="B91" s="22" t="s">
        <v>99</v>
      </c>
      <c r="C91" s="10"/>
      <c r="E91" s="1"/>
      <c r="F91" s="30">
        <f t="shared" si="0"/>
        <v>0</v>
      </c>
      <c r="G91" s="28"/>
      <c r="H91" s="28"/>
    </row>
    <row r="92" spans="1:8" ht="12.75">
      <c r="A92" s="26"/>
      <c r="B92" s="1" t="s">
        <v>64</v>
      </c>
      <c r="C92" s="43"/>
      <c r="D92" s="39"/>
      <c r="E92" s="28"/>
      <c r="F92" s="30">
        <f t="shared" si="0"/>
        <v>0</v>
      </c>
      <c r="G92" s="28"/>
      <c r="H92" s="28"/>
    </row>
    <row r="93" spans="1:8" ht="12.75">
      <c r="A93" s="26"/>
      <c r="B93" s="22" t="s">
        <v>65</v>
      </c>
      <c r="C93" s="10"/>
      <c r="D93" s="38"/>
      <c r="E93" s="28">
        <v>0</v>
      </c>
      <c r="F93" s="30">
        <f t="shared" si="0"/>
        <v>0</v>
      </c>
      <c r="G93" s="28"/>
      <c r="H93" s="28"/>
    </row>
    <row r="94" spans="3:8" ht="12.75">
      <c r="C94" s="10"/>
      <c r="D94" s="39"/>
      <c r="E94" s="28">
        <v>0</v>
      </c>
      <c r="F94" s="30">
        <f t="shared" si="0"/>
        <v>0</v>
      </c>
      <c r="G94" s="28"/>
      <c r="H94" s="28"/>
    </row>
    <row r="95" spans="3:8" ht="12.75">
      <c r="C95" s="10"/>
      <c r="D95" s="39"/>
      <c r="E95" s="28"/>
      <c r="F95" s="30"/>
      <c r="G95" s="28"/>
      <c r="H95" s="28"/>
    </row>
    <row r="96" spans="3:8" ht="12.75">
      <c r="C96" s="10"/>
      <c r="D96" s="39"/>
      <c r="E96" s="28"/>
      <c r="F96" s="30"/>
      <c r="G96" s="28"/>
      <c r="H96" s="28"/>
    </row>
    <row r="97" spans="3:8" ht="12.75">
      <c r="C97" s="10"/>
      <c r="D97" s="39"/>
      <c r="E97" s="28"/>
      <c r="F97" s="30"/>
      <c r="G97" s="28"/>
      <c r="H97" s="28"/>
    </row>
    <row r="98" spans="3:8" ht="12.75">
      <c r="C98" s="10"/>
      <c r="D98" s="39"/>
      <c r="E98" s="28"/>
      <c r="F98" s="30"/>
      <c r="G98" s="28"/>
      <c r="H98" s="28"/>
    </row>
    <row r="99" spans="1:8" ht="12.75">
      <c r="A99" s="4">
        <v>10</v>
      </c>
      <c r="B99" s="19" t="s">
        <v>66</v>
      </c>
      <c r="E99" s="28"/>
      <c r="F99" s="30">
        <f>E99*C102</f>
        <v>0</v>
      </c>
      <c r="G99" s="28"/>
      <c r="H99" s="28"/>
    </row>
    <row r="100" spans="2:8" ht="12.75">
      <c r="B100" s="1" t="s">
        <v>67</v>
      </c>
      <c r="E100" s="28"/>
      <c r="F100" s="30">
        <f>E100*C103</f>
        <v>0</v>
      </c>
      <c r="G100" s="28"/>
      <c r="H100" s="28"/>
    </row>
    <row r="101" spans="2:8" ht="12.75">
      <c r="B101" s="22" t="s">
        <v>68</v>
      </c>
      <c r="E101" s="28"/>
      <c r="F101" s="30">
        <f>E101*C104</f>
        <v>0</v>
      </c>
      <c r="G101" s="28"/>
      <c r="H101" s="28"/>
    </row>
    <row r="102" spans="2:8" ht="12.75">
      <c r="B102" s="1" t="s">
        <v>24</v>
      </c>
      <c r="C102" s="43"/>
      <c r="D102" s="9" t="s">
        <v>13</v>
      </c>
      <c r="E102" s="1"/>
      <c r="F102" s="1"/>
      <c r="G102" s="28"/>
      <c r="H102" s="28"/>
    </row>
    <row r="103" spans="2:8" ht="12.75">
      <c r="B103" s="22" t="s">
        <v>25</v>
      </c>
      <c r="C103" s="43"/>
      <c r="D103" s="9" t="s">
        <v>13</v>
      </c>
      <c r="E103" s="1"/>
      <c r="F103" s="1"/>
      <c r="G103" s="28"/>
      <c r="H103" s="28"/>
    </row>
    <row r="104" spans="2:8" ht="12.75">
      <c r="B104" s="22" t="s">
        <v>26</v>
      </c>
      <c r="C104" s="10"/>
      <c r="D104" s="9" t="s">
        <v>13</v>
      </c>
      <c r="E104" s="1"/>
      <c r="F104" s="1"/>
      <c r="G104" s="28"/>
      <c r="H104" s="28"/>
    </row>
    <row r="105" spans="3:8" ht="12.75">
      <c r="C105" s="10"/>
      <c r="D105" s="9"/>
      <c r="E105" s="28">
        <v>0</v>
      </c>
      <c r="F105" s="30">
        <f t="shared" si="0"/>
        <v>0</v>
      </c>
      <c r="G105" s="28"/>
      <c r="H105" s="28"/>
    </row>
    <row r="106" spans="1:8" ht="12.75">
      <c r="A106" s="4">
        <v>11</v>
      </c>
      <c r="B106" s="19" t="s">
        <v>69</v>
      </c>
      <c r="C106" s="10"/>
      <c r="D106" s="9"/>
      <c r="E106" s="28">
        <v>0</v>
      </c>
      <c r="F106" s="30">
        <f t="shared" si="0"/>
        <v>0</v>
      </c>
      <c r="G106" s="28"/>
      <c r="H106" s="28"/>
    </row>
    <row r="107" spans="2:8" ht="12.75">
      <c r="B107" s="1" t="s">
        <v>27</v>
      </c>
      <c r="C107" s="10"/>
      <c r="D107" s="9"/>
      <c r="E107" s="28"/>
      <c r="F107" s="30">
        <f t="shared" si="0"/>
        <v>0</v>
      </c>
      <c r="G107" s="28"/>
      <c r="H107" s="28"/>
    </row>
    <row r="108" spans="2:8" ht="12.75">
      <c r="B108" s="1" t="s">
        <v>28</v>
      </c>
      <c r="C108" s="43"/>
      <c r="E108" s="28">
        <v>0</v>
      </c>
      <c r="F108" s="30">
        <f t="shared" si="0"/>
        <v>0</v>
      </c>
      <c r="G108" s="28"/>
      <c r="H108" s="28"/>
    </row>
    <row r="109" spans="2:8" ht="12.75">
      <c r="B109" s="22" t="s">
        <v>29</v>
      </c>
      <c r="C109" s="43"/>
      <c r="E109" s="1"/>
      <c r="F109" s="30">
        <f t="shared" si="0"/>
        <v>0</v>
      </c>
      <c r="G109" s="28"/>
      <c r="H109" s="28"/>
    </row>
    <row r="110" spans="2:8" ht="12.75">
      <c r="B110" s="22" t="s">
        <v>30</v>
      </c>
      <c r="C110" s="43"/>
      <c r="D110" s="9" t="s">
        <v>13</v>
      </c>
      <c r="E110" s="28"/>
      <c r="F110" s="30">
        <f t="shared" si="0"/>
        <v>0</v>
      </c>
      <c r="G110" s="28"/>
      <c r="H110" s="28"/>
    </row>
    <row r="111" spans="2:8" ht="12.75">
      <c r="B111" s="22" t="s">
        <v>31</v>
      </c>
      <c r="C111" s="43"/>
      <c r="D111" s="9" t="s">
        <v>13</v>
      </c>
      <c r="E111" s="28"/>
      <c r="F111" s="30">
        <f t="shared" si="0"/>
        <v>0</v>
      </c>
      <c r="G111" s="28"/>
      <c r="H111" s="28"/>
    </row>
    <row r="112" spans="2:8" ht="12.75">
      <c r="B112" s="22" t="s">
        <v>32</v>
      </c>
      <c r="C112" s="43"/>
      <c r="D112" s="9" t="s">
        <v>13</v>
      </c>
      <c r="E112" s="28"/>
      <c r="F112" s="30">
        <f t="shared" si="0"/>
        <v>0</v>
      </c>
      <c r="G112" s="28"/>
      <c r="H112" s="28"/>
    </row>
    <row r="113" spans="2:8" ht="12.75">
      <c r="B113" s="22"/>
      <c r="C113" s="43"/>
      <c r="D113" s="9"/>
      <c r="E113" s="28"/>
      <c r="F113" s="30">
        <f t="shared" si="0"/>
        <v>0</v>
      </c>
      <c r="G113" s="28"/>
      <c r="H113" s="28"/>
    </row>
    <row r="114" spans="1:8" ht="12.75">
      <c r="A114" s="63">
        <v>12</v>
      </c>
      <c r="B114" s="51" t="s">
        <v>128</v>
      </c>
      <c r="C114" s="56">
        <v>0</v>
      </c>
      <c r="D114" t="s">
        <v>13</v>
      </c>
      <c r="E114" s="57"/>
      <c r="F114" s="30">
        <f t="shared" si="0"/>
        <v>0</v>
      </c>
      <c r="G114" s="28"/>
      <c r="H114" s="28"/>
    </row>
    <row r="115" spans="1:8" ht="12.75">
      <c r="A115"/>
      <c r="B115" s="51" t="s">
        <v>130</v>
      </c>
      <c r="C115"/>
      <c r="D115"/>
      <c r="E115"/>
      <c r="F115" s="30">
        <f t="shared" si="0"/>
        <v>0</v>
      </c>
      <c r="G115" s="28"/>
      <c r="H115" s="28"/>
    </row>
    <row r="116" spans="1:8" ht="12.75">
      <c r="A116"/>
      <c r="B116" t="s">
        <v>144</v>
      </c>
      <c r="C116"/>
      <c r="D116"/>
      <c r="E116"/>
      <c r="F116" s="30">
        <f t="shared" si="0"/>
        <v>0</v>
      </c>
      <c r="G116" s="28"/>
      <c r="H116" s="28"/>
    </row>
    <row r="117" spans="1:8" ht="12.75">
      <c r="A117"/>
      <c r="B117" t="s">
        <v>129</v>
      </c>
      <c r="C117"/>
      <c r="D117"/>
      <c r="E117"/>
      <c r="F117" s="30">
        <f t="shared" si="0"/>
        <v>0</v>
      </c>
      <c r="G117" s="28"/>
      <c r="H117" s="28"/>
    </row>
    <row r="118" spans="1:8" ht="12.75">
      <c r="A118"/>
      <c r="B118" t="s">
        <v>131</v>
      </c>
      <c r="C118"/>
      <c r="D118"/>
      <c r="E118"/>
      <c r="F118" s="30">
        <f t="shared" si="0"/>
        <v>0</v>
      </c>
      <c r="G118" s="28"/>
      <c r="H118" s="28"/>
    </row>
    <row r="119" spans="1:8" ht="12.75">
      <c r="A119"/>
      <c r="B119" t="s">
        <v>132</v>
      </c>
      <c r="C119"/>
      <c r="D119"/>
      <c r="E119"/>
      <c r="F119" s="30">
        <f t="shared" si="0"/>
        <v>0</v>
      </c>
      <c r="G119" s="28"/>
      <c r="H119" s="28"/>
    </row>
    <row r="120" spans="1:8" ht="12.75">
      <c r="A120"/>
      <c r="B120"/>
      <c r="C120"/>
      <c r="D120"/>
      <c r="E120"/>
      <c r="F120" s="30">
        <f t="shared" si="0"/>
        <v>0</v>
      </c>
      <c r="G120" s="28"/>
      <c r="H120" s="28"/>
    </row>
    <row r="121" spans="1:8" ht="12.75">
      <c r="A121" s="4">
        <v>13</v>
      </c>
      <c r="B121" s="27" t="s">
        <v>70</v>
      </c>
      <c r="C121" s="43"/>
      <c r="D121" s="38" t="s">
        <v>12</v>
      </c>
      <c r="E121" s="28"/>
      <c r="F121" s="30">
        <f aca="true" t="shared" si="1" ref="F121:F180">E121*C121</f>
        <v>0</v>
      </c>
      <c r="G121" s="28"/>
      <c r="H121" s="28"/>
    </row>
    <row r="122" spans="2:8" ht="12.75">
      <c r="B122" s="22" t="s">
        <v>71</v>
      </c>
      <c r="C122" s="43"/>
      <c r="D122" s="38"/>
      <c r="E122" s="28"/>
      <c r="F122" s="30">
        <f t="shared" si="1"/>
        <v>0</v>
      </c>
      <c r="G122" s="28"/>
      <c r="H122" s="28"/>
    </row>
    <row r="123" spans="2:8" ht="12.75">
      <c r="B123" s="22"/>
      <c r="C123" s="43"/>
      <c r="D123" s="38"/>
      <c r="E123" s="28"/>
      <c r="F123" s="30">
        <f t="shared" si="1"/>
        <v>0</v>
      </c>
      <c r="G123" s="28"/>
      <c r="H123" s="28"/>
    </row>
    <row r="124" spans="1:8" ht="12.75">
      <c r="A124" s="4">
        <v>14</v>
      </c>
      <c r="B124" s="27" t="s">
        <v>72</v>
      </c>
      <c r="C124" s="43"/>
      <c r="D124" s="38" t="s">
        <v>13</v>
      </c>
      <c r="E124" s="28"/>
      <c r="F124" s="30">
        <f t="shared" si="1"/>
        <v>0</v>
      </c>
      <c r="G124" s="28"/>
      <c r="H124" s="28"/>
    </row>
    <row r="125" spans="2:8" ht="12.75">
      <c r="B125" s="22" t="s">
        <v>40</v>
      </c>
      <c r="C125" s="43"/>
      <c r="D125" s="38"/>
      <c r="E125" s="28"/>
      <c r="F125" s="30">
        <f t="shared" si="1"/>
        <v>0</v>
      </c>
      <c r="G125" s="28"/>
      <c r="H125" s="28"/>
    </row>
    <row r="126" spans="2:8" ht="12.75">
      <c r="B126" s="22" t="s">
        <v>41</v>
      </c>
      <c r="C126" s="43"/>
      <c r="D126" s="38"/>
      <c r="E126" s="1"/>
      <c r="F126" s="30">
        <f t="shared" si="1"/>
        <v>0</v>
      </c>
      <c r="G126" s="28"/>
      <c r="H126" s="28"/>
    </row>
    <row r="127" spans="2:8" ht="12.75">
      <c r="B127" s="22"/>
      <c r="C127" s="43"/>
      <c r="D127" s="38"/>
      <c r="E127" s="28"/>
      <c r="F127" s="30">
        <f t="shared" si="1"/>
        <v>0</v>
      </c>
      <c r="G127" s="28"/>
      <c r="H127" s="28"/>
    </row>
    <row r="128" spans="1:8" ht="12.75">
      <c r="A128" s="4">
        <v>15</v>
      </c>
      <c r="B128" s="19" t="s">
        <v>73</v>
      </c>
      <c r="C128" s="10"/>
      <c r="D128" s="38" t="s">
        <v>12</v>
      </c>
      <c r="E128" s="28"/>
      <c r="F128" s="30">
        <f t="shared" si="1"/>
        <v>0</v>
      </c>
      <c r="G128" s="28"/>
      <c r="H128" s="28"/>
    </row>
    <row r="129" spans="2:8" ht="12.75">
      <c r="B129" s="1" t="s">
        <v>33</v>
      </c>
      <c r="C129" s="10"/>
      <c r="D129" s="38"/>
      <c r="E129" s="28"/>
      <c r="F129" s="30">
        <f t="shared" si="1"/>
        <v>0</v>
      </c>
      <c r="G129" s="28"/>
      <c r="H129" s="28"/>
    </row>
    <row r="130" spans="3:8" ht="12.75">
      <c r="C130" s="10"/>
      <c r="D130" s="38"/>
      <c r="E130" s="28"/>
      <c r="F130" s="30">
        <f t="shared" si="1"/>
        <v>0</v>
      </c>
      <c r="G130" s="28"/>
      <c r="H130" s="28"/>
    </row>
    <row r="131" spans="1:8" ht="12.75">
      <c r="A131" s="4">
        <v>16</v>
      </c>
      <c r="B131" s="19" t="s">
        <v>74</v>
      </c>
      <c r="C131" s="43"/>
      <c r="D131" s="9" t="s">
        <v>12</v>
      </c>
      <c r="E131" s="28"/>
      <c r="F131" s="30">
        <f t="shared" si="1"/>
        <v>0</v>
      </c>
      <c r="G131" s="28"/>
      <c r="H131" s="28"/>
    </row>
    <row r="132" spans="2:8" ht="12.75">
      <c r="B132" s="1" t="s">
        <v>8</v>
      </c>
      <c r="C132" s="10"/>
      <c r="D132" s="9"/>
      <c r="E132" s="28"/>
      <c r="F132" s="30">
        <f t="shared" si="1"/>
        <v>0</v>
      </c>
      <c r="G132" s="28"/>
      <c r="H132" s="28"/>
    </row>
    <row r="133" spans="3:8" ht="12.75">
      <c r="C133" s="10"/>
      <c r="D133" s="38"/>
      <c r="E133" s="28">
        <v>0</v>
      </c>
      <c r="F133" s="30">
        <f t="shared" si="1"/>
        <v>0</v>
      </c>
      <c r="G133" s="28"/>
      <c r="H133" s="28"/>
    </row>
    <row r="134" spans="1:8" ht="12.75">
      <c r="A134" s="4">
        <v>17</v>
      </c>
      <c r="B134" s="19" t="s">
        <v>75</v>
      </c>
      <c r="C134" s="10"/>
      <c r="D134" s="38" t="s">
        <v>12</v>
      </c>
      <c r="E134" s="28"/>
      <c r="F134" s="30">
        <f t="shared" si="1"/>
        <v>0</v>
      </c>
      <c r="G134" s="28"/>
      <c r="H134" s="28"/>
    </row>
    <row r="135" spans="2:8" ht="12.75">
      <c r="B135" s="1" t="s">
        <v>9</v>
      </c>
      <c r="C135" s="10"/>
      <c r="D135" s="38"/>
      <c r="E135" s="28">
        <v>0</v>
      </c>
      <c r="F135" s="30">
        <f t="shared" si="1"/>
        <v>0</v>
      </c>
      <c r="G135" s="28"/>
      <c r="H135" s="28"/>
    </row>
    <row r="136" spans="3:8" ht="12.75">
      <c r="C136" s="10"/>
      <c r="D136" s="38"/>
      <c r="E136" s="28"/>
      <c r="F136" s="30">
        <f t="shared" si="1"/>
        <v>0</v>
      </c>
      <c r="G136" s="28"/>
      <c r="H136" s="28"/>
    </row>
    <row r="137" spans="1:8" ht="12.75">
      <c r="A137" s="63">
        <v>18</v>
      </c>
      <c r="B137" s="51" t="s">
        <v>145</v>
      </c>
      <c r="C137" s="67"/>
      <c r="D137" s="71" t="s">
        <v>12</v>
      </c>
      <c r="E137" s="28"/>
      <c r="F137" s="30"/>
      <c r="G137" s="28"/>
      <c r="H137" s="28"/>
    </row>
    <row r="138" spans="1:8" ht="12.75">
      <c r="A138" s="63"/>
      <c r="B138" t="s">
        <v>35</v>
      </c>
      <c r="C138" s="67"/>
      <c r="D138" s="71"/>
      <c r="E138" s="28"/>
      <c r="F138" s="30"/>
      <c r="G138" s="28"/>
      <c r="H138" s="28"/>
    </row>
    <row r="139" spans="1:8" ht="12.75">
      <c r="A139" s="63"/>
      <c r="B139" t="s">
        <v>146</v>
      </c>
      <c r="C139" s="67"/>
      <c r="D139" s="72"/>
      <c r="E139" s="28"/>
      <c r="F139" s="30"/>
      <c r="G139" s="28"/>
      <c r="H139" s="28"/>
    </row>
    <row r="140" spans="1:8" ht="12.75">
      <c r="A140" s="63"/>
      <c r="B140"/>
      <c r="C140" s="67"/>
      <c r="D140" s="72"/>
      <c r="E140" s="28"/>
      <c r="F140" s="30"/>
      <c r="G140" s="28"/>
      <c r="H140" s="28"/>
    </row>
    <row r="141" spans="1:8" ht="12.75">
      <c r="A141" s="63"/>
      <c r="B141"/>
      <c r="C141" s="67"/>
      <c r="D141" s="72"/>
      <c r="E141" s="28"/>
      <c r="F141" s="30"/>
      <c r="G141" s="28"/>
      <c r="H141" s="28"/>
    </row>
    <row r="142" spans="1:8" ht="12.75">
      <c r="A142" s="63">
        <v>19</v>
      </c>
      <c r="B142" s="51" t="s">
        <v>145</v>
      </c>
      <c r="C142" s="67"/>
      <c r="D142" s="71" t="s">
        <v>12</v>
      </c>
      <c r="E142" s="28"/>
      <c r="F142" s="30"/>
      <c r="G142" s="28"/>
      <c r="H142" s="28"/>
    </row>
    <row r="143" spans="1:8" ht="12.75">
      <c r="A143" s="63"/>
      <c r="B143" t="s">
        <v>35</v>
      </c>
      <c r="C143" s="67"/>
      <c r="D143" s="71"/>
      <c r="E143" s="28"/>
      <c r="F143" s="30"/>
      <c r="G143" s="28"/>
      <c r="H143" s="28"/>
    </row>
    <row r="144" spans="1:8" ht="12.75">
      <c r="A144" s="63"/>
      <c r="B144" s="68" t="s">
        <v>147</v>
      </c>
      <c r="C144" s="67"/>
      <c r="D144" s="72"/>
      <c r="E144" s="28"/>
      <c r="F144" s="30"/>
      <c r="G144" s="28"/>
      <c r="H144" s="28"/>
    </row>
    <row r="145" spans="3:8" ht="12.75">
      <c r="C145" s="10"/>
      <c r="D145" s="38"/>
      <c r="E145" s="28"/>
      <c r="F145" s="30"/>
      <c r="G145" s="28"/>
      <c r="H145" s="28"/>
    </row>
    <row r="146" spans="1:8" ht="12.75">
      <c r="A146" s="63">
        <v>20</v>
      </c>
      <c r="B146" s="51" t="s">
        <v>145</v>
      </c>
      <c r="C146" s="67"/>
      <c r="D146" s="71" t="s">
        <v>12</v>
      </c>
      <c r="E146" s="28"/>
      <c r="F146" s="30"/>
      <c r="G146" s="28"/>
      <c r="H146" s="28"/>
    </row>
    <row r="147" spans="1:8" ht="12.75">
      <c r="A147" s="63"/>
      <c r="B147" t="s">
        <v>35</v>
      </c>
      <c r="C147" s="67"/>
      <c r="D147" s="71"/>
      <c r="E147" s="28"/>
      <c r="F147" s="30"/>
      <c r="G147" s="28"/>
      <c r="H147" s="28"/>
    </row>
    <row r="148" spans="1:8" ht="12.75">
      <c r="A148" s="63"/>
      <c r="B148" s="68" t="s">
        <v>148</v>
      </c>
      <c r="C148" s="67"/>
      <c r="D148" s="72"/>
      <c r="E148" s="28"/>
      <c r="F148" s="30"/>
      <c r="G148" s="28"/>
      <c r="H148" s="28"/>
    </row>
    <row r="149" spans="1:8" ht="12.75">
      <c r="A149" s="63"/>
      <c r="B149"/>
      <c r="C149" s="67"/>
      <c r="D149" s="72"/>
      <c r="E149" s="28"/>
      <c r="F149" s="30"/>
      <c r="G149" s="28"/>
      <c r="H149" s="28"/>
    </row>
    <row r="150" spans="1:8" ht="12.75">
      <c r="A150" s="63">
        <v>21</v>
      </c>
      <c r="B150" s="51" t="s">
        <v>149</v>
      </c>
      <c r="C150" s="67"/>
      <c r="D150" s="71" t="s">
        <v>12</v>
      </c>
      <c r="E150" s="28"/>
      <c r="F150" s="30"/>
      <c r="G150" s="28"/>
      <c r="H150" s="28"/>
    </row>
    <row r="151" spans="1:8" ht="12.75">
      <c r="A151" s="63"/>
      <c r="B151" s="51" t="s">
        <v>150</v>
      </c>
      <c r="C151" s="67"/>
      <c r="D151" s="71"/>
      <c r="E151" s="28"/>
      <c r="F151" s="30"/>
      <c r="G151" s="28"/>
      <c r="H151" s="28"/>
    </row>
    <row r="152" spans="1:8" ht="12.75">
      <c r="A152" s="63"/>
      <c r="B152" t="s">
        <v>35</v>
      </c>
      <c r="C152" s="67"/>
      <c r="D152" s="71"/>
      <c r="E152" s="28"/>
      <c r="F152" s="30"/>
      <c r="G152" s="28"/>
      <c r="H152" s="28"/>
    </row>
    <row r="153" spans="1:8" ht="12.75">
      <c r="A153" s="63"/>
      <c r="B153" s="68" t="s">
        <v>151</v>
      </c>
      <c r="C153" s="67"/>
      <c r="D153" s="72"/>
      <c r="E153" s="52"/>
      <c r="F153" s="30">
        <f t="shared" si="1"/>
        <v>0</v>
      </c>
      <c r="G153" s="28"/>
      <c r="H153" s="28"/>
    </row>
    <row r="154" spans="3:8" ht="12.75">
      <c r="C154" s="42"/>
      <c r="D154" s="9"/>
      <c r="E154" s="52"/>
      <c r="F154" s="30">
        <f t="shared" si="1"/>
        <v>0</v>
      </c>
      <c r="G154" s="28"/>
      <c r="H154" s="28"/>
    </row>
    <row r="155" spans="1:8" ht="12.75">
      <c r="A155" s="4">
        <v>22</v>
      </c>
      <c r="B155" s="27" t="s">
        <v>76</v>
      </c>
      <c r="C155" s="43"/>
      <c r="D155" s="9" t="s">
        <v>12</v>
      </c>
      <c r="E155" s="28"/>
      <c r="F155" s="30">
        <f t="shared" si="1"/>
        <v>0</v>
      </c>
      <c r="G155" s="28"/>
      <c r="H155" s="28"/>
    </row>
    <row r="156" spans="2:8" ht="12.75">
      <c r="B156" s="22" t="s">
        <v>77</v>
      </c>
      <c r="C156" s="43"/>
      <c r="D156" s="9"/>
      <c r="E156" s="28"/>
      <c r="F156" s="30">
        <f t="shared" si="1"/>
        <v>0</v>
      </c>
      <c r="G156" s="28"/>
      <c r="H156" s="28"/>
    </row>
    <row r="157" spans="2:8" ht="12.75">
      <c r="B157" s="22" t="s">
        <v>78</v>
      </c>
      <c r="C157" s="43"/>
      <c r="D157" s="9"/>
      <c r="E157" s="28"/>
      <c r="F157" s="30">
        <f t="shared" si="1"/>
        <v>0</v>
      </c>
      <c r="G157" s="28"/>
      <c r="H157" s="28"/>
    </row>
    <row r="158" spans="2:8" ht="12.75">
      <c r="B158" s="22" t="s">
        <v>79</v>
      </c>
      <c r="C158" s="43"/>
      <c r="D158" s="9"/>
      <c r="E158" s="28"/>
      <c r="F158" s="30">
        <f t="shared" si="1"/>
        <v>0</v>
      </c>
      <c r="G158" s="28"/>
      <c r="H158" s="28"/>
    </row>
    <row r="159" spans="2:8" ht="12.75">
      <c r="B159" s="22" t="s">
        <v>153</v>
      </c>
      <c r="C159" s="43"/>
      <c r="D159" s="9"/>
      <c r="E159" s="28"/>
      <c r="F159" s="30">
        <f t="shared" si="1"/>
        <v>0</v>
      </c>
      <c r="G159" s="28"/>
      <c r="H159" s="28"/>
    </row>
    <row r="160" spans="2:8" ht="12.75">
      <c r="B160" s="22"/>
      <c r="C160" s="43"/>
      <c r="D160" s="9"/>
      <c r="E160" s="28"/>
      <c r="F160" s="30"/>
      <c r="G160" s="28"/>
      <c r="H160" s="28"/>
    </row>
    <row r="161" spans="1:8" ht="12.75">
      <c r="A161" s="4">
        <v>23</v>
      </c>
      <c r="B161" s="27" t="s">
        <v>80</v>
      </c>
      <c r="C161" s="43"/>
      <c r="D161" s="9" t="s">
        <v>12</v>
      </c>
      <c r="E161" s="28"/>
      <c r="F161" s="30">
        <f t="shared" si="1"/>
        <v>0</v>
      </c>
      <c r="G161" s="28"/>
      <c r="H161" s="28"/>
    </row>
    <row r="162" spans="2:8" ht="12.75">
      <c r="B162" s="37" t="s">
        <v>81</v>
      </c>
      <c r="C162" s="43"/>
      <c r="D162" s="9"/>
      <c r="E162" s="28"/>
      <c r="F162" s="30">
        <f t="shared" si="1"/>
        <v>0</v>
      </c>
      <c r="G162" s="28"/>
      <c r="H162" s="28"/>
    </row>
    <row r="163" spans="2:8" ht="12.75">
      <c r="B163" s="37" t="s">
        <v>82</v>
      </c>
      <c r="C163" s="43"/>
      <c r="D163" s="9"/>
      <c r="E163" s="28"/>
      <c r="F163" s="30">
        <f t="shared" si="1"/>
        <v>0</v>
      </c>
      <c r="G163" s="28"/>
      <c r="H163" s="28"/>
    </row>
    <row r="164" spans="2:8" ht="12.75">
      <c r="B164" s="37" t="s">
        <v>83</v>
      </c>
      <c r="C164" s="43"/>
      <c r="D164" s="9"/>
      <c r="E164" s="28"/>
      <c r="F164" s="30">
        <f t="shared" si="1"/>
        <v>0</v>
      </c>
      <c r="G164" s="28"/>
      <c r="H164" s="28"/>
    </row>
    <row r="165" spans="2:8" ht="12.75">
      <c r="B165" s="37" t="s">
        <v>152</v>
      </c>
      <c r="C165" s="43"/>
      <c r="D165" s="9"/>
      <c r="E165" s="28"/>
      <c r="F165" s="30">
        <f t="shared" si="1"/>
        <v>0</v>
      </c>
      <c r="G165" s="28"/>
      <c r="H165" s="28"/>
    </row>
    <row r="166" spans="1:8" ht="12.75">
      <c r="A166" s="1"/>
      <c r="B166" s="22"/>
      <c r="C166" s="45"/>
      <c r="E166" s="1"/>
      <c r="F166" s="30">
        <f t="shared" si="1"/>
        <v>0</v>
      </c>
      <c r="G166" s="28"/>
      <c r="H166" s="28"/>
    </row>
    <row r="167" spans="1:8" ht="12.75">
      <c r="A167" s="26">
        <v>24</v>
      </c>
      <c r="B167" s="51" t="s">
        <v>84</v>
      </c>
      <c r="C167" s="25"/>
      <c r="D167" s="39" t="s">
        <v>6</v>
      </c>
      <c r="E167" s="40"/>
      <c r="F167" s="30">
        <f t="shared" si="1"/>
        <v>0</v>
      </c>
      <c r="G167" s="28"/>
      <c r="H167" s="28"/>
    </row>
    <row r="168" spans="1:8" ht="12.75">
      <c r="A168" s="26"/>
      <c r="B168" s="33" t="s">
        <v>42</v>
      </c>
      <c r="C168" s="44"/>
      <c r="D168" s="39"/>
      <c r="E168" s="40"/>
      <c r="F168" s="30">
        <f t="shared" si="1"/>
        <v>0</v>
      </c>
      <c r="G168" s="28"/>
      <c r="H168" s="28"/>
    </row>
    <row r="169" spans="1:8" ht="12.75">
      <c r="A169" s="26"/>
      <c r="B169" s="37" t="s">
        <v>43</v>
      </c>
      <c r="C169" s="10"/>
      <c r="D169" s="39"/>
      <c r="E169" s="40"/>
      <c r="F169" s="30">
        <f t="shared" si="1"/>
        <v>0</v>
      </c>
      <c r="G169" s="28"/>
      <c r="H169" s="28"/>
    </row>
    <row r="170" spans="1:8" ht="12.75">
      <c r="A170" s="26"/>
      <c r="B170" s="37" t="s">
        <v>154</v>
      </c>
      <c r="C170" s="45"/>
      <c r="D170" s="39"/>
      <c r="E170" s="40"/>
      <c r="F170" s="30">
        <f t="shared" si="1"/>
        <v>0</v>
      </c>
      <c r="G170" s="28"/>
      <c r="H170" s="28"/>
    </row>
    <row r="171" spans="1:8" ht="12.75">
      <c r="A171" s="26"/>
      <c r="B171" s="37"/>
      <c r="C171" s="45"/>
      <c r="D171" s="39"/>
      <c r="E171" s="40"/>
      <c r="F171" s="30"/>
      <c r="G171" s="28"/>
      <c r="H171" s="28"/>
    </row>
    <row r="172" spans="1:8" ht="12.75">
      <c r="A172" s="26">
        <v>25</v>
      </c>
      <c r="B172" s="51" t="s">
        <v>44</v>
      </c>
      <c r="C172" s="25"/>
      <c r="D172" s="39" t="s">
        <v>6</v>
      </c>
      <c r="E172" s="40"/>
      <c r="F172" s="30">
        <f t="shared" si="1"/>
        <v>0</v>
      </c>
      <c r="G172" s="28"/>
      <c r="H172" s="28"/>
    </row>
    <row r="173" spans="1:8" ht="12.75">
      <c r="A173" s="26"/>
      <c r="B173" s="33" t="s">
        <v>42</v>
      </c>
      <c r="C173" s="44"/>
      <c r="D173" s="39"/>
      <c r="E173" s="40"/>
      <c r="F173" s="30">
        <f t="shared" si="1"/>
        <v>0</v>
      </c>
      <c r="G173" s="28"/>
      <c r="H173" s="28"/>
    </row>
    <row r="174" spans="2:8" ht="12.75">
      <c r="B174" s="37" t="s">
        <v>43</v>
      </c>
      <c r="C174" s="10"/>
      <c r="D174" s="39"/>
      <c r="E174" s="40"/>
      <c r="F174" s="30">
        <f t="shared" si="1"/>
        <v>0</v>
      </c>
      <c r="G174" s="28"/>
      <c r="H174" s="28"/>
    </row>
    <row r="175" spans="2:8" ht="12.75">
      <c r="B175" s="37" t="s">
        <v>154</v>
      </c>
      <c r="C175" s="10"/>
      <c r="D175" s="38"/>
      <c r="E175" s="28"/>
      <c r="F175" s="30">
        <f t="shared" si="1"/>
        <v>0</v>
      </c>
      <c r="G175" s="28"/>
      <c r="H175" s="28"/>
    </row>
    <row r="176" spans="2:8" ht="12.75">
      <c r="B176" s="37"/>
      <c r="C176" s="10"/>
      <c r="D176" s="38"/>
      <c r="E176" s="28"/>
      <c r="F176" s="30"/>
      <c r="G176" s="28"/>
      <c r="H176" s="28"/>
    </row>
    <row r="177" spans="1:8" ht="12.75">
      <c r="A177" s="4">
        <v>26</v>
      </c>
      <c r="B177" s="19" t="s">
        <v>85</v>
      </c>
      <c r="C177" s="10"/>
      <c r="D177" s="38" t="s">
        <v>13</v>
      </c>
      <c r="E177" s="28"/>
      <c r="F177" s="30">
        <f t="shared" si="1"/>
        <v>0</v>
      </c>
      <c r="G177" s="28"/>
      <c r="H177" s="28"/>
    </row>
    <row r="178" spans="2:8" ht="12.75">
      <c r="B178" s="1" t="s">
        <v>36</v>
      </c>
      <c r="C178" s="10"/>
      <c r="D178" s="38"/>
      <c r="E178" s="28"/>
      <c r="F178" s="30">
        <f t="shared" si="1"/>
        <v>0</v>
      </c>
      <c r="G178" s="28"/>
      <c r="H178" s="28"/>
    </row>
    <row r="179" spans="3:8" ht="12.75">
      <c r="C179" s="43"/>
      <c r="D179" s="38"/>
      <c r="E179" s="28"/>
      <c r="F179" s="30">
        <f t="shared" si="1"/>
        <v>0</v>
      </c>
      <c r="G179" s="28"/>
      <c r="H179" s="28"/>
    </row>
    <row r="180" spans="1:8" ht="12.75">
      <c r="A180" s="4">
        <v>27</v>
      </c>
      <c r="B180" s="27" t="s">
        <v>86</v>
      </c>
      <c r="C180" s="43"/>
      <c r="D180" s="38" t="s">
        <v>13</v>
      </c>
      <c r="E180" s="28"/>
      <c r="F180" s="30">
        <f t="shared" si="1"/>
        <v>0</v>
      </c>
      <c r="G180" s="28"/>
      <c r="H180" s="28"/>
    </row>
    <row r="181" spans="2:8" ht="12.75">
      <c r="B181" s="22" t="s">
        <v>41</v>
      </c>
      <c r="C181" s="10"/>
      <c r="D181" s="38"/>
      <c r="E181" s="28"/>
      <c r="F181" s="30">
        <f aca="true" t="shared" si="2" ref="F181:F218">E181*C181</f>
        <v>0</v>
      </c>
      <c r="G181" s="28"/>
      <c r="H181" s="28"/>
    </row>
    <row r="182" spans="3:8" ht="12.75">
      <c r="C182" s="10"/>
      <c r="D182" s="38"/>
      <c r="E182" s="28"/>
      <c r="F182" s="30">
        <f t="shared" si="2"/>
        <v>0</v>
      </c>
      <c r="G182" s="28"/>
      <c r="H182" s="28"/>
    </row>
    <row r="183" spans="3:8" ht="12.75">
      <c r="C183" s="10"/>
      <c r="D183" s="38"/>
      <c r="E183" s="28"/>
      <c r="F183" s="30"/>
      <c r="G183" s="28"/>
      <c r="H183" s="28"/>
    </row>
    <row r="184" spans="3:8" ht="12.75">
      <c r="C184" s="10"/>
      <c r="D184" s="38"/>
      <c r="E184" s="28"/>
      <c r="F184" s="30"/>
      <c r="G184" s="28"/>
      <c r="H184" s="28"/>
    </row>
    <row r="185" spans="1:8" ht="12.75">
      <c r="A185" s="4">
        <v>28</v>
      </c>
      <c r="B185" s="19" t="s">
        <v>87</v>
      </c>
      <c r="C185" s="10"/>
      <c r="D185" s="38" t="s">
        <v>13</v>
      </c>
      <c r="E185" s="28"/>
      <c r="F185" s="30">
        <f t="shared" si="2"/>
        <v>0</v>
      </c>
      <c r="G185" s="28"/>
      <c r="H185" s="28"/>
    </row>
    <row r="186" spans="2:8" ht="12.75">
      <c r="B186" s="1" t="s">
        <v>88</v>
      </c>
      <c r="C186" s="10"/>
      <c r="D186" s="38"/>
      <c r="E186" s="28"/>
      <c r="F186" s="30">
        <f t="shared" si="2"/>
        <v>0</v>
      </c>
      <c r="G186" s="28"/>
      <c r="H186" s="28"/>
    </row>
    <row r="187" spans="3:8" ht="12.75">
      <c r="C187" s="10"/>
      <c r="E187" s="1"/>
      <c r="F187" s="30">
        <f t="shared" si="2"/>
        <v>0</v>
      </c>
      <c r="G187" s="28"/>
      <c r="H187" s="28"/>
    </row>
    <row r="188" spans="1:8" ht="12.75">
      <c r="A188" s="4">
        <v>29</v>
      </c>
      <c r="B188" s="19" t="s">
        <v>89</v>
      </c>
      <c r="C188" s="10"/>
      <c r="D188" s="38" t="s">
        <v>13</v>
      </c>
      <c r="E188" s="28"/>
      <c r="F188" s="30">
        <f t="shared" si="2"/>
        <v>0</v>
      </c>
      <c r="G188" s="28"/>
      <c r="H188" s="28"/>
    </row>
    <row r="189" spans="2:8" ht="12.75">
      <c r="B189" s="1" t="s">
        <v>90</v>
      </c>
      <c r="C189" s="10"/>
      <c r="D189" s="38"/>
      <c r="E189" s="28">
        <v>0</v>
      </c>
      <c r="F189" s="30">
        <f t="shared" si="2"/>
        <v>0</v>
      </c>
      <c r="G189" s="28"/>
      <c r="H189" s="28"/>
    </row>
    <row r="190" spans="3:8" ht="12.75">
      <c r="C190" s="44"/>
      <c r="D190" s="38"/>
      <c r="E190" s="28"/>
      <c r="F190" s="30">
        <f t="shared" si="2"/>
        <v>0</v>
      </c>
      <c r="G190" s="28"/>
      <c r="H190" s="28"/>
    </row>
    <row r="191" spans="1:8" ht="12.75">
      <c r="A191" s="4">
        <v>30</v>
      </c>
      <c r="B191" s="27" t="s">
        <v>91</v>
      </c>
      <c r="C191" s="43"/>
      <c r="D191" s="9" t="s">
        <v>12</v>
      </c>
      <c r="E191" s="28"/>
      <c r="F191" s="30">
        <f t="shared" si="2"/>
        <v>0</v>
      </c>
      <c r="G191" s="28"/>
      <c r="H191" s="28"/>
    </row>
    <row r="192" spans="2:8" ht="12.75">
      <c r="B192" s="22" t="s">
        <v>92</v>
      </c>
      <c r="C192" s="43"/>
      <c r="D192" s="9"/>
      <c r="E192" s="28">
        <v>0</v>
      </c>
      <c r="F192" s="30">
        <f t="shared" si="2"/>
        <v>0</v>
      </c>
      <c r="G192" s="28"/>
      <c r="H192" s="28"/>
    </row>
    <row r="193" spans="2:8" ht="12.75">
      <c r="B193" s="22" t="s">
        <v>109</v>
      </c>
      <c r="C193" s="43"/>
      <c r="D193" s="9"/>
      <c r="E193" s="28">
        <v>0</v>
      </c>
      <c r="F193" s="30">
        <f t="shared" si="2"/>
        <v>0</v>
      </c>
      <c r="G193" s="28"/>
      <c r="H193" s="28"/>
    </row>
    <row r="194" spans="2:8" ht="12.75">
      <c r="B194" s="22" t="s">
        <v>108</v>
      </c>
      <c r="C194" s="43"/>
      <c r="D194" s="9"/>
      <c r="E194" s="28"/>
      <c r="F194" s="30">
        <f t="shared" si="2"/>
        <v>0</v>
      </c>
      <c r="G194" s="28"/>
      <c r="H194" s="28"/>
    </row>
    <row r="195" spans="2:8" ht="12.75">
      <c r="B195" s="22" t="s">
        <v>110</v>
      </c>
      <c r="C195" s="10"/>
      <c r="D195" s="9"/>
      <c r="E195" s="28">
        <v>0</v>
      </c>
      <c r="F195" s="30">
        <f t="shared" si="2"/>
        <v>0</v>
      </c>
      <c r="G195" s="28"/>
      <c r="H195" s="28"/>
    </row>
    <row r="196" spans="2:8" ht="12.75">
      <c r="B196" s="22"/>
      <c r="C196" s="10"/>
      <c r="D196" s="9"/>
      <c r="E196" s="28"/>
      <c r="F196" s="30">
        <f t="shared" si="2"/>
        <v>0</v>
      </c>
      <c r="G196" s="28"/>
      <c r="H196" s="28"/>
    </row>
    <row r="197" spans="1:8" ht="12.75">
      <c r="A197" s="4">
        <v>31</v>
      </c>
      <c r="B197" s="19" t="s">
        <v>100</v>
      </c>
      <c r="C197" s="10"/>
      <c r="D197" s="38" t="s">
        <v>12</v>
      </c>
      <c r="E197" s="28"/>
      <c r="F197" s="30">
        <f t="shared" si="2"/>
        <v>0</v>
      </c>
      <c r="G197" s="28"/>
      <c r="H197" s="28"/>
    </row>
    <row r="198" spans="3:8" ht="12.75">
      <c r="C198" s="10"/>
      <c r="D198" s="38"/>
      <c r="E198" s="28"/>
      <c r="F198" s="30">
        <f t="shared" si="2"/>
        <v>0</v>
      </c>
      <c r="G198" s="28"/>
      <c r="H198" s="28"/>
    </row>
    <row r="199" spans="1:8" ht="12.75">
      <c r="A199" s="4">
        <v>32</v>
      </c>
      <c r="B199" s="19" t="s">
        <v>93</v>
      </c>
      <c r="C199" s="10"/>
      <c r="D199" s="38" t="s">
        <v>12</v>
      </c>
      <c r="E199" s="28"/>
      <c r="F199" s="30">
        <f t="shared" si="2"/>
        <v>0</v>
      </c>
      <c r="G199" s="28"/>
      <c r="H199" s="28"/>
    </row>
    <row r="200" spans="2:8" ht="12.75">
      <c r="B200" s="1" t="s">
        <v>37</v>
      </c>
      <c r="C200" s="10"/>
      <c r="D200" s="38"/>
      <c r="E200" s="28"/>
      <c r="F200" s="30">
        <f t="shared" si="2"/>
        <v>0</v>
      </c>
      <c r="G200" s="28"/>
      <c r="H200" s="28"/>
    </row>
    <row r="201" spans="3:8" ht="12.75">
      <c r="C201" s="10"/>
      <c r="D201" s="38"/>
      <c r="E201" s="28"/>
      <c r="F201" s="30">
        <f t="shared" si="2"/>
        <v>0</v>
      </c>
      <c r="G201" s="28"/>
      <c r="H201" s="28"/>
    </row>
    <row r="202" spans="1:6" ht="12.75">
      <c r="A202" s="4">
        <v>33</v>
      </c>
      <c r="B202" s="19" t="s">
        <v>94</v>
      </c>
      <c r="C202" s="10"/>
      <c r="D202" s="38" t="s">
        <v>12</v>
      </c>
      <c r="E202" s="28"/>
      <c r="F202" s="30">
        <f t="shared" si="2"/>
        <v>0</v>
      </c>
    </row>
    <row r="203" spans="2:6" ht="12.75">
      <c r="B203" s="1" t="s">
        <v>101</v>
      </c>
      <c r="C203" s="10"/>
      <c r="D203" s="38"/>
      <c r="E203" s="28"/>
      <c r="F203" s="30">
        <f t="shared" si="2"/>
        <v>0</v>
      </c>
    </row>
    <row r="204" spans="3:6" ht="12.75">
      <c r="C204" s="10"/>
      <c r="D204" s="38"/>
      <c r="E204" s="28"/>
      <c r="F204" s="30">
        <f t="shared" si="2"/>
        <v>0</v>
      </c>
    </row>
    <row r="205" spans="1:6" ht="12.75">
      <c r="A205" s="4">
        <v>34</v>
      </c>
      <c r="B205" s="19" t="s">
        <v>95</v>
      </c>
      <c r="C205" s="10"/>
      <c r="D205" s="38" t="s">
        <v>12</v>
      </c>
      <c r="E205" s="28"/>
      <c r="F205" s="30">
        <f t="shared" si="2"/>
        <v>0</v>
      </c>
    </row>
    <row r="206" spans="2:6" ht="12.75">
      <c r="B206" s="1" t="s">
        <v>96</v>
      </c>
      <c r="C206" s="10"/>
      <c r="D206" s="38"/>
      <c r="E206" s="28"/>
      <c r="F206" s="30">
        <f t="shared" si="2"/>
        <v>0</v>
      </c>
    </row>
    <row r="207" spans="2:6" ht="12.75">
      <c r="B207" s="22" t="s">
        <v>97</v>
      </c>
      <c r="F207" s="30">
        <f t="shared" si="2"/>
        <v>0</v>
      </c>
    </row>
    <row r="208" spans="2:6" ht="12.75">
      <c r="B208" s="22"/>
      <c r="C208" s="54"/>
      <c r="D208" s="9"/>
      <c r="E208" s="53"/>
      <c r="F208" s="30">
        <f t="shared" si="2"/>
        <v>0</v>
      </c>
    </row>
    <row r="209" spans="1:6" ht="12.75">
      <c r="A209" s="4">
        <v>35</v>
      </c>
      <c r="B209" s="27" t="s">
        <v>107</v>
      </c>
      <c r="C209" s="43"/>
      <c r="D209" s="38" t="s">
        <v>45</v>
      </c>
      <c r="E209" s="28"/>
      <c r="F209" s="30">
        <f t="shared" si="2"/>
        <v>0</v>
      </c>
    </row>
    <row r="210" spans="2:6" ht="12.75">
      <c r="B210" s="22"/>
      <c r="C210" s="54"/>
      <c r="D210" s="9"/>
      <c r="E210" s="53"/>
      <c r="F210" s="30">
        <f t="shared" si="2"/>
        <v>0</v>
      </c>
    </row>
    <row r="211" spans="1:6" ht="12.75">
      <c r="A211" s="4">
        <v>36</v>
      </c>
      <c r="B211" s="19" t="s">
        <v>98</v>
      </c>
      <c r="D211" s="38" t="s">
        <v>14</v>
      </c>
      <c r="E211" s="28"/>
      <c r="F211" s="30">
        <f t="shared" si="2"/>
        <v>0</v>
      </c>
    </row>
    <row r="212" spans="2:6" ht="12.75">
      <c r="B212" s="1" t="s">
        <v>10</v>
      </c>
      <c r="C212" s="2"/>
      <c r="D212" s="41"/>
      <c r="E212" s="1"/>
      <c r="F212" s="30">
        <f t="shared" si="2"/>
        <v>0</v>
      </c>
    </row>
    <row r="213" spans="2:6" ht="12.75">
      <c r="B213" s="1" t="s">
        <v>46</v>
      </c>
      <c r="C213" s="2"/>
      <c r="D213" s="41"/>
      <c r="E213" s="1"/>
      <c r="F213" s="30">
        <f t="shared" si="2"/>
        <v>0</v>
      </c>
    </row>
    <row r="214" spans="2:6" ht="12.75">
      <c r="B214" s="19"/>
      <c r="C214" s="10"/>
      <c r="D214" s="21"/>
      <c r="E214" s="28"/>
      <c r="F214" s="30"/>
    </row>
    <row r="215" spans="1:6" ht="12.75">
      <c r="A215" s="63">
        <v>37</v>
      </c>
      <c r="B215" s="51" t="s">
        <v>155</v>
      </c>
      <c r="C215" s="73"/>
      <c r="D215" s="72" t="s">
        <v>6</v>
      </c>
      <c r="E215" s="28"/>
      <c r="F215" s="30"/>
    </row>
    <row r="216" spans="1:6" ht="12.75">
      <c r="A216" s="63"/>
      <c r="B216" t="s">
        <v>156</v>
      </c>
      <c r="C216" s="67"/>
      <c r="D216" s="72"/>
      <c r="E216" s="28"/>
      <c r="F216" s="30"/>
    </row>
    <row r="217" spans="2:6" ht="12.75">
      <c r="B217" s="37"/>
      <c r="C217" s="10"/>
      <c r="D217" s="21"/>
      <c r="E217" s="28"/>
      <c r="F217" s="30"/>
    </row>
    <row r="218" spans="2:6" ht="12.75">
      <c r="B218" s="19"/>
      <c r="C218" s="19"/>
      <c r="D218" s="21"/>
      <c r="E218" s="28"/>
      <c r="F218" s="30">
        <f t="shared" si="2"/>
        <v>0</v>
      </c>
    </row>
    <row r="219" spans="3:6" ht="12.75">
      <c r="C219" s="2"/>
      <c r="D219" s="2"/>
      <c r="E219" s="1"/>
      <c r="F219" s="1"/>
    </row>
    <row r="220" spans="2:6" ht="12.75">
      <c r="B220" s="2" t="s">
        <v>0</v>
      </c>
      <c r="E220" s="5"/>
      <c r="F220" s="31">
        <f>SUM(F13:F219)</f>
        <v>0</v>
      </c>
    </row>
    <row r="221" spans="2:6" ht="12.75">
      <c r="B221" s="2" t="s">
        <v>3</v>
      </c>
      <c r="E221" s="6">
        <v>0.19</v>
      </c>
      <c r="F221" s="32">
        <f>F220*E221</f>
        <v>0</v>
      </c>
    </row>
    <row r="222" spans="2:6" ht="13.5" thickBot="1">
      <c r="B222" s="58" t="s">
        <v>122</v>
      </c>
      <c r="C222" s="59"/>
      <c r="D222" s="59"/>
      <c r="E222" s="60"/>
      <c r="F222" s="61">
        <f>SUM(F220:F221)</f>
        <v>0</v>
      </c>
    </row>
    <row r="223" ht="13.5" thickTop="1"/>
  </sheetData>
  <sheetProtection/>
  <printOptions/>
  <pageMargins left="0.3937007874015748" right="0.3937007874015748" top="0.6299212598425197" bottom="0.984251968503937" header="0.3937007874015748" footer="0.3937007874015748"/>
  <pageSetup horizontalDpi="360" verticalDpi="360" orientation="portrait" paperSize="9" r:id="rId2"/>
  <headerFooter alignWithMargins="0">
    <oddFooter>&amp;L&amp;D&amp;C&amp;P von &amp;N&amp;R&amp;F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Etzel</dc:creator>
  <cp:keywords/>
  <dc:description/>
  <cp:lastModifiedBy>Erich Brucker</cp:lastModifiedBy>
  <cp:lastPrinted>2002-05-16T12:34:32Z</cp:lastPrinted>
  <dcterms:created xsi:type="dcterms:W3CDTF">1996-07-03T08:43:46Z</dcterms:created>
  <dcterms:modified xsi:type="dcterms:W3CDTF">2020-11-03T09:44:28Z</dcterms:modified>
  <cp:category/>
  <cp:version/>
  <cp:contentType/>
  <cp:contentStatus/>
</cp:coreProperties>
</file>